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ilov\Documents\NRV 2023\"/>
    </mc:Choice>
  </mc:AlternateContent>
  <xr:revisionPtr revIDLastSave="0" documentId="13_ncr:1_{9B8ED3AD-B50C-42B9-A438-D5409959C467}" xr6:coauthVersionLast="47" xr6:coauthVersionMax="47" xr10:uidLastSave="{00000000-0000-0000-0000-000000000000}"/>
  <bookViews>
    <workbookView xWindow="-110" yWindow="-110" windowWidth="19420" windowHeight="10420" tabRatio="1000" xr2:uid="{1EF96ECC-65BF-42F3-B86B-DF46A02D9912}"/>
  </bookViews>
  <sheets>
    <sheet name="V45-Ligg" sheetId="1" r:id="rId1"/>
    <sheet name="V55-Ligg" sheetId="6" r:id="rId2"/>
    <sheet name="V65-Ligg" sheetId="5" r:id="rId3"/>
    <sheet name="V73-Ligg" sheetId="4" r:id="rId4"/>
    <sheet name="V45-3x20" sheetId="3" r:id="rId5"/>
    <sheet name="V55-3x20" sheetId="16" r:id="rId6"/>
    <sheet name="V65-2x30" sheetId="15" r:id="rId7"/>
    <sheet name="V73-2x30" sheetId="17" r:id="rId8"/>
    <sheet name="Rank Ligg" sheetId="11" r:id="rId9"/>
    <sheet name="Rank Match 3x20" sheetId="12" r:id="rId10"/>
    <sheet name="Rank Match 2x30" sheetId="14" r:id="rId11"/>
  </sheets>
  <definedNames>
    <definedName name="_xlnm._FilterDatabase" localSheetId="8" hidden="1">'Rank Ligg'!$A$2:$G$94</definedName>
    <definedName name="_xlnm._FilterDatabase" localSheetId="10" hidden="1">'Rank Match 2x30'!$A$3:$G$6</definedName>
    <definedName name="_xlnm._FilterDatabase" localSheetId="9" hidden="1">'Rank Match 3x20'!$A$3:$G$14</definedName>
    <definedName name="_xlnm._FilterDatabase" localSheetId="4" hidden="1">'V45-3x20'!$B$2:$H$11</definedName>
    <definedName name="_xlnm._FilterDatabase" localSheetId="0" hidden="1">'V45-Ligg'!$B$2:$AB$27</definedName>
    <definedName name="_xlnm._FilterDatabase" localSheetId="5" hidden="1">'V55-3x20'!$A$2:$AH$19</definedName>
    <definedName name="_xlnm._FilterDatabase" localSheetId="1" hidden="1">'V55-Ligg'!$B$2:$AB$22</definedName>
    <definedName name="_xlnm._FilterDatabase" localSheetId="6" hidden="1">'V65-2x30'!$B$2:$H$5</definedName>
    <definedName name="_xlnm._FilterDatabase" localSheetId="2" hidden="1">'V65-Ligg'!$B$2:$AB$6</definedName>
    <definedName name="_xlnm._FilterDatabase" localSheetId="7" hidden="1">'V73-2x30'!$B$2:$H$8</definedName>
    <definedName name="_xlnm._FilterDatabase" localSheetId="3">'V73-Ligg'!$B$2:$AB$11</definedName>
    <definedName name="_xlnm.Print_Area" localSheetId="0">'V45-Ligg'!$B$1:$AB$37</definedName>
    <definedName name="_xlnm.Print_Area" localSheetId="1">'V55-Ligg'!$B$1:$AB$27</definedName>
    <definedName name="_xlnm.Print_Area" localSheetId="2">'V65-Ligg'!$B$1:$AB$18</definedName>
    <definedName name="_xlnm.Print_Area" localSheetId="3">'V73-Ligg'!$B$1:$AB$28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7" l="1"/>
  <c r="D12" i="17"/>
  <c r="D13" i="17"/>
  <c r="D14" i="17"/>
  <c r="D10" i="17"/>
  <c r="D4" i="17"/>
  <c r="D5" i="17"/>
  <c r="D6" i="17"/>
  <c r="D7" i="17"/>
  <c r="D8" i="17"/>
  <c r="D9" i="17"/>
  <c r="D3" i="17"/>
  <c r="D8" i="15"/>
  <c r="D14" i="15"/>
  <c r="D13" i="15"/>
  <c r="D12" i="15"/>
  <c r="D10" i="15"/>
  <c r="D11" i="15"/>
  <c r="D9" i="15"/>
  <c r="D7" i="15"/>
  <c r="D6" i="15"/>
  <c r="D5" i="15"/>
  <c r="D4" i="15"/>
  <c r="D3" i="15"/>
  <c r="D7" i="3"/>
  <c r="D8" i="3"/>
  <c r="D6" i="3"/>
  <c r="D4" i="3"/>
  <c r="D5" i="3"/>
  <c r="D3" i="3"/>
  <c r="D22" i="4"/>
  <c r="D23" i="4"/>
  <c r="D24" i="4"/>
  <c r="D21" i="4"/>
  <c r="D20" i="4"/>
  <c r="D19" i="4"/>
  <c r="D13" i="4"/>
  <c r="D15" i="4"/>
  <c r="D16" i="4"/>
  <c r="D17" i="4"/>
  <c r="D18" i="4"/>
  <c r="D14" i="4"/>
  <c r="D12" i="4"/>
  <c r="D7" i="4"/>
  <c r="D8" i="4"/>
  <c r="D9" i="4"/>
  <c r="D10" i="4"/>
  <c r="D11" i="4"/>
  <c r="D3" i="4"/>
  <c r="D4" i="4"/>
  <c r="D5" i="4"/>
  <c r="D6" i="4"/>
  <c r="D13" i="5"/>
  <c r="D14" i="5"/>
  <c r="D15" i="5"/>
  <c r="D16" i="5"/>
  <c r="D17" i="5"/>
  <c r="D18" i="5"/>
  <c r="D19" i="5"/>
  <c r="D20" i="5"/>
  <c r="D12" i="5"/>
  <c r="D10" i="5"/>
  <c r="D11" i="5"/>
  <c r="D9" i="5"/>
  <c r="D8" i="5"/>
  <c r="D7" i="5"/>
  <c r="D4" i="5"/>
  <c r="D5" i="5"/>
  <c r="D6" i="5"/>
  <c r="D3" i="5"/>
  <c r="D21" i="6"/>
  <c r="D22" i="6"/>
  <c r="D23" i="6"/>
  <c r="D24" i="6"/>
  <c r="D25" i="6"/>
  <c r="D19" i="6"/>
  <c r="D26" i="6"/>
  <c r="D27" i="6"/>
  <c r="D20" i="6"/>
  <c r="D18" i="6"/>
  <c r="D17" i="6"/>
  <c r="D16" i="6"/>
  <c r="D12" i="6"/>
  <c r="D13" i="6"/>
  <c r="D14" i="6"/>
  <c r="D15" i="6"/>
  <c r="D11" i="6"/>
  <c r="D10" i="6"/>
  <c r="D8" i="6"/>
  <c r="D9" i="6"/>
  <c r="D7" i="6"/>
  <c r="D6" i="6"/>
  <c r="D4" i="6"/>
  <c r="D5" i="6"/>
  <c r="D3" i="6"/>
  <c r="E20" i="16"/>
  <c r="E23" i="16"/>
  <c r="E22" i="16"/>
  <c r="E10" i="16"/>
  <c r="E12" i="16"/>
  <c r="E16" i="16"/>
  <c r="E8" i="16"/>
  <c r="E3" i="16"/>
  <c r="E17" i="16"/>
  <c r="E9" i="16"/>
  <c r="E5" i="16"/>
  <c r="E14" i="16"/>
  <c r="E6" i="16"/>
  <c r="E7" i="16"/>
  <c r="E4" i="16"/>
  <c r="E18" i="16"/>
  <c r="E15" i="16"/>
  <c r="E11" i="16"/>
  <c r="E21" i="16"/>
  <c r="E19" i="16"/>
  <c r="E13" i="16"/>
  <c r="D11" i="3"/>
  <c r="D10" i="3"/>
  <c r="D9" i="3"/>
  <c r="D7" i="1"/>
  <c r="D3" i="1"/>
  <c r="D15" i="1"/>
  <c r="D13" i="1"/>
  <c r="D4" i="1"/>
  <c r="D8" i="1"/>
  <c r="D9" i="1"/>
  <c r="D5" i="1"/>
  <c r="D10" i="1"/>
  <c r="D12" i="1"/>
  <c r="D16" i="1"/>
  <c r="D11" i="1"/>
  <c r="D14" i="1"/>
  <c r="D6" i="1"/>
</calcChain>
</file>

<file path=xl/sharedStrings.xml><?xml version="1.0" encoding="utf-8"?>
<sst xmlns="http://schemas.openxmlformats.org/spreadsheetml/2006/main" count="1151" uniqueCount="186">
  <si>
    <t>Deltaker</t>
  </si>
  <si>
    <t>Lag</t>
  </si>
  <si>
    <t>Poeng</t>
  </si>
  <si>
    <t>Navn</t>
  </si>
  <si>
    <t>Åsane</t>
  </si>
  <si>
    <t>Skaun</t>
  </si>
  <si>
    <t>Hobøl</t>
  </si>
  <si>
    <t>Nøtterø</t>
  </si>
  <si>
    <t>Forening</t>
  </si>
  <si>
    <t>Klasse</t>
  </si>
  <si>
    <t>Poengsum</t>
  </si>
  <si>
    <t>Nr</t>
  </si>
  <si>
    <t>Rune Fossberg</t>
  </si>
  <si>
    <t>Åsane SSL</t>
  </si>
  <si>
    <t>Voss MSL</t>
  </si>
  <si>
    <t>Sigurd Liland</t>
  </si>
  <si>
    <t>Per Stensland</t>
  </si>
  <si>
    <t>Kismul SSK</t>
  </si>
  <si>
    <t>Toralf Tøsse</t>
  </si>
  <si>
    <t>Kjell Ulvedal</t>
  </si>
  <si>
    <t>Samson Bakke</t>
  </si>
  <si>
    <t>Roald Espevoll</t>
  </si>
  <si>
    <t>Geir Magne Rolland</t>
  </si>
  <si>
    <t>Johannes Fløholm</t>
  </si>
  <si>
    <t>V55</t>
  </si>
  <si>
    <t>V65</t>
  </si>
  <si>
    <t>V73</t>
  </si>
  <si>
    <t xml:space="preserve">Nr </t>
  </si>
  <si>
    <t>Jon Arne Løvseth</t>
  </si>
  <si>
    <t>Harald Stenvaag</t>
  </si>
  <si>
    <t>Hans Kristian Jensrud</t>
  </si>
  <si>
    <t>Kisen</t>
  </si>
  <si>
    <t>Jørgen Holden</t>
  </si>
  <si>
    <t>Nordre Land SS</t>
  </si>
  <si>
    <t>Oslo Østre SS</t>
  </si>
  <si>
    <t>Vestre Bærum SS</t>
  </si>
  <si>
    <t>Bjørn Myrseth</t>
  </si>
  <si>
    <t>Frank Nordhagen</t>
  </si>
  <si>
    <t>Jo Ivar Løvseth</t>
  </si>
  <si>
    <t>Stange SS</t>
  </si>
  <si>
    <t>Kisen MSL</t>
  </si>
  <si>
    <t>Ove Foss</t>
  </si>
  <si>
    <t>Svein Erik Tosterud</t>
  </si>
  <si>
    <t>Knut Nordnes</t>
  </si>
  <si>
    <t>Kjartan D Huldal</t>
  </si>
  <si>
    <t>Kjartan Huldal</t>
  </si>
  <si>
    <t xml:space="preserve">Betalt SVC </t>
  </si>
  <si>
    <t>Venke Sverkmo</t>
  </si>
  <si>
    <t>Nils Petter Håkedal</t>
  </si>
  <si>
    <t>Nøtterø skl avd NSF</t>
  </si>
  <si>
    <t xml:space="preserve">Harald Dahlen </t>
  </si>
  <si>
    <t>Aasa MSL</t>
  </si>
  <si>
    <t>Kjell Roar Livold</t>
  </si>
  <si>
    <t>Lars Erik Lømo</t>
  </si>
  <si>
    <t>Bjørn Egil Hansen</t>
  </si>
  <si>
    <t>Tore Dahl</t>
  </si>
  <si>
    <t>Per Tollerud</t>
  </si>
  <si>
    <t>Vestre Bærum Salongskytt</t>
  </si>
  <si>
    <t>Hobøl MSL</t>
  </si>
  <si>
    <t>Randi Karoliussen</t>
  </si>
  <si>
    <t>Levanger SSL</t>
  </si>
  <si>
    <t>Svein Gunnar Slørdahl</t>
  </si>
  <si>
    <t>Arne Morten Nyfløt</t>
  </si>
  <si>
    <t>Gudbrandsdal SS</t>
  </si>
  <si>
    <t>Bjørnulf Røli</t>
  </si>
  <si>
    <t>Nils Håvard Dahl</t>
  </si>
  <si>
    <t>Fridtjof Dypveit</t>
  </si>
  <si>
    <t>Tiller</t>
  </si>
  <si>
    <t>Lars Haugland</t>
  </si>
  <si>
    <t>Willy Sverkmo</t>
  </si>
  <si>
    <t>Svein Harald Antonsen</t>
  </si>
  <si>
    <t>Namsos SSL</t>
  </si>
  <si>
    <t>Bjørn Handegard</t>
  </si>
  <si>
    <t>Bjarne By</t>
  </si>
  <si>
    <t>Bjørn Håkedal</t>
  </si>
  <si>
    <t>Finn Tore Knutsen</t>
  </si>
  <si>
    <t>Hans Martin Torget</t>
  </si>
  <si>
    <t>Børge Lundby</t>
  </si>
  <si>
    <t>Tore Hartz</t>
  </si>
  <si>
    <t>Magne Ivar Mellem</t>
  </si>
  <si>
    <t>Harald Enger</t>
  </si>
  <si>
    <t>Åse Edny Sklett</t>
  </si>
  <si>
    <t>Krapfoss</t>
  </si>
  <si>
    <t>Helge Elvebakk</t>
  </si>
  <si>
    <t>Elverum SSK</t>
  </si>
  <si>
    <t>Fredrikstad MSL</t>
  </si>
  <si>
    <t>Tor Jarle Nystuen</t>
  </si>
  <si>
    <t>Trond OK Andersen</t>
  </si>
  <si>
    <t>Jostein Haukås</t>
  </si>
  <si>
    <t>Odd Kolsrud</t>
  </si>
  <si>
    <t>Tor Arne Solbakken</t>
  </si>
  <si>
    <t>Tor Isak Laugen</t>
  </si>
  <si>
    <t>Betalt SVC 23</t>
  </si>
  <si>
    <t>Skytterlinken Veterancup 2023 - Klasse V73 - 2x30 Match</t>
  </si>
  <si>
    <t>25-26 apr</t>
  </si>
  <si>
    <t>Åsane 1</t>
  </si>
  <si>
    <t>Åsane 2</t>
  </si>
  <si>
    <t>20-21 mai</t>
  </si>
  <si>
    <t>Skytterlinken Veterancup 2023 - Klasse V45 - 60 sk Liggende</t>
  </si>
  <si>
    <t>Skytterlinken Veterancup 2023 - Klasse V55 - 60 sk Liggende</t>
  </si>
  <si>
    <t>Skytterlinken Veterancup 2023 - Klasse V65 - 60 sk Liggende</t>
  </si>
  <si>
    <t>Skytterlinken Veterancup 2023 - Klasse V73 - 60 sk liggende</t>
  </si>
  <si>
    <t>Skytterlinken Veterancup 2023 - Klasse V45 - 3x20 Match</t>
  </si>
  <si>
    <t>Skytterlinken Veterancup 2023 - Klasse V65 - 2x30 Match</t>
  </si>
  <si>
    <t>13-14.mai</t>
  </si>
  <si>
    <t xml:space="preserve">Skaun </t>
  </si>
  <si>
    <t>Stange</t>
  </si>
  <si>
    <t>Levanger</t>
  </si>
  <si>
    <t>2-4.juni</t>
  </si>
  <si>
    <t>7-8.juni</t>
  </si>
  <si>
    <t>Bærum Masters</t>
  </si>
  <si>
    <t>14-15.juni</t>
  </si>
  <si>
    <t>Elverum</t>
  </si>
  <si>
    <t>12.-13.aug</t>
  </si>
  <si>
    <t xml:space="preserve">Stange </t>
  </si>
  <si>
    <t>26-27 aug</t>
  </si>
  <si>
    <t>VBS</t>
  </si>
  <si>
    <t>2-3.sept</t>
  </si>
  <si>
    <t>8-10.sept NM Elverum</t>
  </si>
  <si>
    <t>V45</t>
  </si>
  <si>
    <t>Lars Lømo</t>
  </si>
  <si>
    <t>Elverum SS</t>
  </si>
  <si>
    <t>Vestre Bærum SSL</t>
  </si>
  <si>
    <t>Sofie B Løvseth</t>
  </si>
  <si>
    <t>Vidar Strøm</t>
  </si>
  <si>
    <t>Jonny Håkensen</t>
  </si>
  <si>
    <t>Harald Dahlen</t>
  </si>
  <si>
    <t>Anita Utse</t>
  </si>
  <si>
    <t>Rita Endsjø</t>
  </si>
  <si>
    <t>Katrine Gurrik</t>
  </si>
  <si>
    <t>Numedal</t>
  </si>
  <si>
    <t>Nøtterø avd NSF</t>
  </si>
  <si>
    <t>Skytterlinken Veterancup 2023 - Klasse V55-V73 - 3x20 Match</t>
  </si>
  <si>
    <t>X</t>
  </si>
  <si>
    <t>Robert Larsen Stornes</t>
  </si>
  <si>
    <t>Elin Irene Berge</t>
  </si>
  <si>
    <t>Synnøve Antonsen</t>
  </si>
  <si>
    <t>Støren</t>
  </si>
  <si>
    <t>6.-9 jul Nordisk Oslo</t>
  </si>
  <si>
    <t>5-7.sept</t>
  </si>
  <si>
    <t>Bjørn Handgard</t>
  </si>
  <si>
    <t xml:space="preserve">Olav Solheim </t>
  </si>
  <si>
    <t>Oslo Østre</t>
  </si>
  <si>
    <t>29-31.aug</t>
  </si>
  <si>
    <t>Hilde Lundby</t>
  </si>
  <si>
    <t>Ulf-Kristian Svensson</t>
  </si>
  <si>
    <t>Hurum SSK</t>
  </si>
  <si>
    <t xml:space="preserve">Tor Jarle Nystuen </t>
  </si>
  <si>
    <t>Rolf Olav Eldstad</t>
  </si>
  <si>
    <t>Kolbjørn E Damås</t>
  </si>
  <si>
    <t>Asgeir H Jønland</t>
  </si>
  <si>
    <t>John Olav Skei</t>
  </si>
  <si>
    <t>Tor Skomsvold</t>
  </si>
  <si>
    <t>Christine Halvorsen</t>
  </si>
  <si>
    <t>Øyvind Johannsessen</t>
  </si>
  <si>
    <t>Thore Hynne</t>
  </si>
  <si>
    <t xml:space="preserve"> Stange SS</t>
  </si>
  <si>
    <t>Åge Sætre</t>
  </si>
  <si>
    <t>Aron</t>
  </si>
  <si>
    <t>Olav Gran Jr</t>
  </si>
  <si>
    <t>Jan Eivind Skjæret</t>
  </si>
  <si>
    <t>Ann Elin L Westrum</t>
  </si>
  <si>
    <t>Stein Martinsen</t>
  </si>
  <si>
    <t>Numedal SS</t>
  </si>
  <si>
    <t>Levanger MSL</t>
  </si>
  <si>
    <t>Oddvar Staxrud</t>
  </si>
  <si>
    <t>Torkild Hopmark</t>
  </si>
  <si>
    <t>Knut Bakken</t>
  </si>
  <si>
    <t>Anders Edvind Gusdal</t>
  </si>
  <si>
    <t>Numedal SSK</t>
  </si>
  <si>
    <t>Hilde Stensrud Lundby</t>
  </si>
  <si>
    <t>Terje Røstad</t>
  </si>
  <si>
    <t>Støren SSK</t>
  </si>
  <si>
    <t xml:space="preserve">Grimstad </t>
  </si>
  <si>
    <t xml:space="preserve">Trond OK Andersen </t>
  </si>
  <si>
    <t>Leif Arthur Kvam</t>
  </si>
  <si>
    <t>Chris Sverkmo</t>
  </si>
  <si>
    <t>Namos SSL</t>
  </si>
  <si>
    <t>Asgeir Harald Jønland</t>
  </si>
  <si>
    <t>Ann Iren L Westrum</t>
  </si>
  <si>
    <t>Mette Finnestad</t>
  </si>
  <si>
    <t>Grimstad</t>
  </si>
  <si>
    <t>Elling Skogan</t>
  </si>
  <si>
    <t>Jon Olav Skei</t>
  </si>
  <si>
    <t>Stjørdal</t>
  </si>
  <si>
    <t>Arne Fossberg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</si>
</sst>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rgb="FF373737"/>
      <name val="Inherit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373737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vertical="top"/>
    </xf>
    <xf numFmtId="1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16" fontId="0" fillId="0" borderId="0" xfId="0" applyNumberFormat="1" applyAlignment="1">
      <alignment horizontal="center" vertical="top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 indent="1"/>
    </xf>
    <xf numFmtId="0" fontId="6" fillId="0" borderId="0" xfId="1" applyAlignment="1">
      <alignment horizontal="left" vertical="center" wrapText="1" indent="1"/>
    </xf>
    <xf numFmtId="0" fontId="1" fillId="3" borderId="1" xfId="0" applyFont="1" applyFill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vertical="top"/>
    </xf>
    <xf numFmtId="1" fontId="0" fillId="4" borderId="1" xfId="0" applyNumberFormat="1" applyFill="1" applyBorder="1" applyAlignment="1">
      <alignment horizontal="center" vertical="top"/>
    </xf>
    <xf numFmtId="0" fontId="1" fillId="2" borderId="0" xfId="0" applyFont="1" applyFill="1" applyAlignment="1">
      <alignment horizontal="left" vertical="top"/>
    </xf>
    <xf numFmtId="0" fontId="0" fillId="0" borderId="1" xfId="0" applyBorder="1" applyAlignment="1">
      <alignment horizontal="center"/>
    </xf>
    <xf numFmtId="1" fontId="0" fillId="5" borderId="1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5" borderId="1" xfId="0" applyFill="1" applyBorder="1"/>
    <xf numFmtId="0" fontId="0" fillId="5" borderId="1" xfId="0" applyFill="1" applyBorder="1" applyAlignment="1">
      <alignment vertical="top"/>
    </xf>
    <xf numFmtId="164" fontId="0" fillId="5" borderId="1" xfId="0" applyNumberForma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5" borderId="1" xfId="0" applyFont="1" applyFill="1" applyBorder="1"/>
    <xf numFmtId="0" fontId="1" fillId="5" borderId="1" xfId="0" applyFont="1" applyFill="1" applyBorder="1" applyAlignment="1">
      <alignment vertical="top"/>
    </xf>
    <xf numFmtId="0" fontId="1" fillId="0" borderId="2" xfId="0" applyFont="1" applyBorder="1"/>
    <xf numFmtId="1" fontId="1" fillId="4" borderId="1" xfId="0" applyNumberFormat="1" applyFont="1" applyFill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5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" fontId="8" fillId="6" borderId="1" xfId="0" applyNumberFormat="1" applyFont="1" applyFill="1" applyBorder="1" applyAlignment="1">
      <alignment horizontal="center" vertical="top"/>
    </xf>
    <xf numFmtId="0" fontId="0" fillId="5" borderId="0" xfId="0" applyFill="1"/>
    <xf numFmtId="0" fontId="1" fillId="5" borderId="4" xfId="0" applyFont="1" applyFill="1" applyBorder="1" applyAlignment="1">
      <alignment vertical="top"/>
    </xf>
    <xf numFmtId="0" fontId="0" fillId="4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top"/>
    </xf>
    <xf numFmtId="0" fontId="1" fillId="0" borderId="4" xfId="0" applyFont="1" applyBorder="1" applyAlignment="1">
      <alignment vertical="top"/>
    </xf>
    <xf numFmtId="164" fontId="8" fillId="5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5" borderId="2" xfId="0" applyFont="1" applyFill="1" applyBorder="1" applyAlignment="1">
      <alignment vertical="top"/>
    </xf>
    <xf numFmtId="0" fontId="1" fillId="0" borderId="4" xfId="0" applyFont="1" applyBorder="1"/>
    <xf numFmtId="1" fontId="8" fillId="7" borderId="1" xfId="0" applyNumberFormat="1" applyFont="1" applyFill="1" applyBorder="1" applyAlignment="1">
      <alignment horizontal="center" vertical="top"/>
    </xf>
    <xf numFmtId="0" fontId="1" fillId="5" borderId="0" xfId="0" applyFont="1" applyFill="1"/>
    <xf numFmtId="0" fontId="9" fillId="0" borderId="1" xfId="0" applyFont="1" applyBorder="1" applyAlignment="1">
      <alignment horizontal="left" vertical="center" wrapText="1" indent="1"/>
    </xf>
    <xf numFmtId="0" fontId="1" fillId="5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center" wrapText="1"/>
    </xf>
    <xf numFmtId="16" fontId="4" fillId="0" borderId="0" xfId="0" applyNumberFormat="1" applyFont="1" applyAlignment="1">
      <alignment horizontal="center" vertical="top"/>
    </xf>
    <xf numFmtId="0" fontId="8" fillId="2" borderId="1" xfId="0" applyFont="1" applyFill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/>
    </xf>
    <xf numFmtId="1" fontId="1" fillId="6" borderId="1" xfId="0" applyNumberFormat="1" applyFont="1" applyFill="1" applyBorder="1" applyAlignment="1">
      <alignment horizontal="center" vertical="top"/>
    </xf>
    <xf numFmtId="0" fontId="1" fillId="0" borderId="2" xfId="0" applyFont="1" applyBorder="1" applyAlignment="1">
      <alignment vertical="top"/>
    </xf>
    <xf numFmtId="0" fontId="1" fillId="5" borderId="2" xfId="0" applyFont="1" applyFill="1" applyBorder="1"/>
    <xf numFmtId="0" fontId="10" fillId="0" borderId="1" xfId="0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  <xf numFmtId="1" fontId="8" fillId="6" borderId="0" xfId="0" applyNumberFormat="1" applyFont="1" applyFill="1" applyAlignment="1">
      <alignment horizontal="center" vertical="top"/>
    </xf>
    <xf numFmtId="0" fontId="1" fillId="2" borderId="0" xfId="0" applyFont="1" applyFill="1"/>
    <xf numFmtId="0" fontId="1" fillId="2" borderId="1" xfId="0" applyFont="1" applyFill="1" applyBorder="1"/>
    <xf numFmtId="1" fontId="0" fillId="5" borderId="1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0" fontId="1" fillId="5" borderId="0" xfId="0" applyFont="1" applyFill="1" applyBorder="1"/>
    <xf numFmtId="0" fontId="1" fillId="5" borderId="4" xfId="0" applyFont="1" applyFill="1" applyBorder="1"/>
    <xf numFmtId="0" fontId="0" fillId="5" borderId="4" xfId="0" applyFill="1" applyBorder="1" applyAlignment="1">
      <alignment vertical="top"/>
    </xf>
    <xf numFmtId="0" fontId="1" fillId="5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>
      <alignment vertical="top"/>
    </xf>
    <xf numFmtId="0" fontId="1" fillId="0" borderId="1" xfId="0" applyFont="1" applyBorder="1" applyAlignment="1">
      <alignment horizontal="left" vertical="center"/>
    </xf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F4BD8-E227-4A7E-9C2C-A378564F3E5C}">
  <sheetPr codeName="Ark1">
    <pageSetUpPr fitToPage="1"/>
  </sheetPr>
  <dimension ref="A1:AH55"/>
  <sheetViews>
    <sheetView tabSelected="1" zoomScale="80" zoomScaleNormal="80" workbookViewId="0">
      <pane xSplit="4" ySplit="2" topLeftCell="Y3" activePane="bottomRight" state="frozen"/>
      <selection activeCell="Z11" sqref="Z11"/>
      <selection pane="topRight" activeCell="Z11" sqref="Z11"/>
      <selection pane="bottomLeft" activeCell="Z11" sqref="Z11"/>
      <selection pane="bottomRight" activeCell="B8" sqref="B8"/>
    </sheetView>
  </sheetViews>
  <sheetFormatPr baseColWidth="10" defaultColWidth="11.453125" defaultRowHeight="14.5"/>
  <cols>
    <col min="1" max="1" width="3.26953125" style="1" bestFit="1" customWidth="1"/>
    <col min="2" max="2" width="19.81640625" style="1" bestFit="1" customWidth="1"/>
    <col min="3" max="3" width="22.90625" style="1" customWidth="1"/>
    <col min="4" max="4" width="18.453125" style="3" customWidth="1"/>
    <col min="5" max="21" width="13.1796875" style="3" customWidth="1"/>
    <col min="22" max="22" width="11.453125" style="1"/>
    <col min="23" max="28" width="13.1796875" style="3" customWidth="1"/>
    <col min="29" max="16384" width="11.453125" style="1"/>
  </cols>
  <sheetData>
    <row r="1" spans="1:34" ht="24" customHeight="1">
      <c r="B1" s="10" t="s">
        <v>98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1">
        <v>45176</v>
      </c>
    </row>
    <row r="2" spans="1:34" s="5" customFormat="1" ht="29">
      <c r="A2" s="17" t="s">
        <v>27</v>
      </c>
      <c r="B2" s="7" t="s">
        <v>0</v>
      </c>
      <c r="C2" s="7" t="s">
        <v>1</v>
      </c>
      <c r="D2" s="8" t="s">
        <v>2</v>
      </c>
      <c r="E2" s="13" t="s">
        <v>118</v>
      </c>
      <c r="F2" s="6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62" t="s">
        <v>5</v>
      </c>
      <c r="Y2" s="62" t="s">
        <v>142</v>
      </c>
      <c r="Z2" s="62" t="s">
        <v>95</v>
      </c>
      <c r="AA2" s="62" t="s">
        <v>96</v>
      </c>
      <c r="AB2" s="62" t="s">
        <v>114</v>
      </c>
      <c r="AC2" s="62" t="s">
        <v>107</v>
      </c>
      <c r="AD2" s="62" t="s">
        <v>116</v>
      </c>
      <c r="AE2" s="62" t="s">
        <v>112</v>
      </c>
      <c r="AF2" s="62" t="s">
        <v>105</v>
      </c>
      <c r="AG2" s="62" t="s">
        <v>112</v>
      </c>
      <c r="AH2" s="62" t="s">
        <v>4</v>
      </c>
    </row>
    <row r="3" spans="1:34" ht="14" customHeight="1">
      <c r="A3" s="67">
        <v>1</v>
      </c>
      <c r="B3" s="37" t="s">
        <v>124</v>
      </c>
      <c r="C3" s="37" t="s">
        <v>31</v>
      </c>
      <c r="D3" s="36">
        <f>E3+F3+LARGE(G3:AH3,1)+LARGE(G3:AH3,2)+LARGE(G3:AH3,3)+LARGE(G3:AH3,4)+LARGE(G3:AH3,5)</f>
        <v>35</v>
      </c>
      <c r="E3" s="29">
        <v>0</v>
      </c>
      <c r="F3" s="29">
        <v>0</v>
      </c>
      <c r="G3" s="29">
        <v>0</v>
      </c>
      <c r="H3" s="29">
        <v>0</v>
      </c>
      <c r="I3" s="43">
        <v>7</v>
      </c>
      <c r="J3" s="29">
        <v>0</v>
      </c>
      <c r="K3" s="29">
        <v>0</v>
      </c>
      <c r="L3" s="29">
        <v>0</v>
      </c>
      <c r="M3" s="29">
        <v>0</v>
      </c>
      <c r="N3" s="29">
        <v>0</v>
      </c>
      <c r="O3" s="43">
        <v>7</v>
      </c>
      <c r="P3" s="29">
        <v>0</v>
      </c>
      <c r="Q3" s="29">
        <v>0</v>
      </c>
      <c r="R3" s="29">
        <v>0</v>
      </c>
      <c r="S3" s="43">
        <v>7</v>
      </c>
      <c r="T3" s="29">
        <v>0</v>
      </c>
      <c r="U3" s="43">
        <v>7</v>
      </c>
      <c r="V3" s="43">
        <v>7</v>
      </c>
      <c r="W3" s="29">
        <v>0</v>
      </c>
      <c r="X3" s="29">
        <v>0</v>
      </c>
      <c r="Y3" s="29">
        <v>0</v>
      </c>
      <c r="Z3" s="29">
        <v>0</v>
      </c>
      <c r="AA3" s="29">
        <v>0</v>
      </c>
      <c r="AB3" s="64">
        <v>7</v>
      </c>
      <c r="AC3" s="19">
        <v>0</v>
      </c>
      <c r="AD3" s="64">
        <v>7</v>
      </c>
      <c r="AE3" s="19">
        <v>0</v>
      </c>
      <c r="AF3" s="19">
        <v>0</v>
      </c>
      <c r="AG3" s="64">
        <v>6</v>
      </c>
      <c r="AH3" s="19">
        <v>0</v>
      </c>
    </row>
    <row r="4" spans="1:34">
      <c r="A4" s="68">
        <v>2</v>
      </c>
      <c r="B4" s="32" t="s">
        <v>59</v>
      </c>
      <c r="C4" s="32" t="s">
        <v>60</v>
      </c>
      <c r="D4" s="36">
        <f>E4+F4+LARGE(G4:AH4,1)+LARGE(G4:AH4,2)+LARGE(G4:AH4,3)+LARGE(G4:AH4,4)+LARGE(G4:AH4,5)</f>
        <v>35</v>
      </c>
      <c r="E4" s="29">
        <v>0</v>
      </c>
      <c r="F4" s="29">
        <v>0</v>
      </c>
      <c r="G4" s="29">
        <v>0</v>
      </c>
      <c r="H4" s="29">
        <v>0</v>
      </c>
      <c r="I4" s="29">
        <v>0</v>
      </c>
      <c r="J4" s="29">
        <v>0</v>
      </c>
      <c r="K4" s="29">
        <v>0</v>
      </c>
      <c r="L4" s="43">
        <v>7</v>
      </c>
      <c r="M4" s="29">
        <v>0</v>
      </c>
      <c r="N4" s="29">
        <v>0</v>
      </c>
      <c r="O4" s="29">
        <v>0</v>
      </c>
      <c r="P4" s="29">
        <v>0</v>
      </c>
      <c r="Q4" s="29">
        <v>0</v>
      </c>
      <c r="R4" s="29">
        <v>0</v>
      </c>
      <c r="S4" s="29">
        <v>0</v>
      </c>
      <c r="T4" s="29">
        <v>0</v>
      </c>
      <c r="U4" s="29">
        <v>0</v>
      </c>
      <c r="V4" s="19">
        <v>0</v>
      </c>
      <c r="W4" s="43">
        <v>7</v>
      </c>
      <c r="X4" s="43">
        <v>7</v>
      </c>
      <c r="Y4" s="29">
        <v>0</v>
      </c>
      <c r="Z4" s="29">
        <v>0</v>
      </c>
      <c r="AA4" s="29">
        <v>0</v>
      </c>
      <c r="AB4" s="19">
        <v>0</v>
      </c>
      <c r="AC4" s="64">
        <v>7</v>
      </c>
      <c r="AD4" s="19">
        <v>0</v>
      </c>
      <c r="AE4" s="19">
        <v>0</v>
      </c>
      <c r="AF4" s="64">
        <v>7</v>
      </c>
      <c r="AG4" s="19">
        <v>0</v>
      </c>
      <c r="AH4" s="19">
        <v>0</v>
      </c>
    </row>
    <row r="5" spans="1:34">
      <c r="A5" s="67">
        <v>3</v>
      </c>
      <c r="B5" s="32" t="s">
        <v>68</v>
      </c>
      <c r="C5" s="32" t="s">
        <v>67</v>
      </c>
      <c r="D5" s="36">
        <f>E5+F5+LARGE(G5:AH5,1)+LARGE(G5:AH5,2)+LARGE(G5:AH5,3)+LARGE(G5:AH5,4)+LARGE(G5:AH5,5)</f>
        <v>31</v>
      </c>
      <c r="E5" s="29">
        <v>0</v>
      </c>
      <c r="F5" s="29">
        <v>0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43">
        <v>6</v>
      </c>
      <c r="M5" s="29">
        <v>0</v>
      </c>
      <c r="N5" s="29">
        <v>0</v>
      </c>
      <c r="O5" s="29">
        <v>0</v>
      </c>
      <c r="P5" s="43">
        <v>7</v>
      </c>
      <c r="Q5" s="29">
        <v>0</v>
      </c>
      <c r="R5" s="43">
        <v>7</v>
      </c>
      <c r="S5" s="29">
        <v>0</v>
      </c>
      <c r="T5" s="29">
        <v>0</v>
      </c>
      <c r="U5" s="29">
        <v>0</v>
      </c>
      <c r="V5" s="19">
        <v>0</v>
      </c>
      <c r="W5" s="29">
        <v>0</v>
      </c>
      <c r="X5" s="29">
        <v>0</v>
      </c>
      <c r="Y5" s="29">
        <v>0</v>
      </c>
      <c r="Z5" s="29">
        <v>0</v>
      </c>
      <c r="AA5" s="29">
        <v>0</v>
      </c>
      <c r="AB5" s="19">
        <v>0</v>
      </c>
      <c r="AC5" s="64">
        <v>6</v>
      </c>
      <c r="AD5" s="19">
        <v>0</v>
      </c>
      <c r="AE5" s="19">
        <v>0</v>
      </c>
      <c r="AF5" s="64">
        <v>5</v>
      </c>
      <c r="AG5" s="19">
        <v>0</v>
      </c>
      <c r="AH5" s="19">
        <v>0</v>
      </c>
    </row>
    <row r="6" spans="1:34">
      <c r="A6" s="67">
        <v>4</v>
      </c>
      <c r="B6" s="32" t="s">
        <v>38</v>
      </c>
      <c r="C6" s="32" t="s">
        <v>39</v>
      </c>
      <c r="D6" s="36">
        <f>E6+F6+LARGE(G6:AH6,1)+LARGE(G6:AH6,2)+LARGE(G6:AH6,3)+LARGE(G6:AH6,4)+LARGE(G6:AH6,5)</f>
        <v>28</v>
      </c>
      <c r="E6" s="29">
        <v>0</v>
      </c>
      <c r="F6" s="29">
        <v>0</v>
      </c>
      <c r="G6" s="29">
        <v>0</v>
      </c>
      <c r="H6" s="29">
        <v>0</v>
      </c>
      <c r="I6" s="43">
        <v>6</v>
      </c>
      <c r="J6" s="29">
        <v>0</v>
      </c>
      <c r="K6" s="29">
        <v>0</v>
      </c>
      <c r="L6" s="29">
        <v>0</v>
      </c>
      <c r="M6" s="29">
        <v>0</v>
      </c>
      <c r="N6" s="43">
        <v>7</v>
      </c>
      <c r="O6" s="29">
        <v>0</v>
      </c>
      <c r="P6" s="29">
        <v>0</v>
      </c>
      <c r="Q6" s="29">
        <v>0</v>
      </c>
      <c r="R6" s="29">
        <v>0</v>
      </c>
      <c r="S6" s="29">
        <v>0</v>
      </c>
      <c r="T6" s="29">
        <v>0</v>
      </c>
      <c r="U6" s="43">
        <v>5</v>
      </c>
      <c r="V6" s="19">
        <v>0</v>
      </c>
      <c r="W6" s="29">
        <v>0</v>
      </c>
      <c r="X6" s="29">
        <v>0</v>
      </c>
      <c r="Y6" s="29">
        <v>0</v>
      </c>
      <c r="Z6" s="29">
        <v>0</v>
      </c>
      <c r="AA6" s="29">
        <v>0</v>
      </c>
      <c r="AB6" s="19">
        <v>0</v>
      </c>
      <c r="AC6" s="19">
        <v>0</v>
      </c>
      <c r="AD6" s="19">
        <v>0</v>
      </c>
      <c r="AE6" s="64">
        <v>7</v>
      </c>
      <c r="AF6" s="19">
        <v>0</v>
      </c>
      <c r="AG6" s="64">
        <v>3</v>
      </c>
      <c r="AH6" s="19">
        <v>0</v>
      </c>
    </row>
    <row r="7" spans="1:34">
      <c r="A7" s="68">
        <v>5</v>
      </c>
      <c r="B7" s="32" t="s">
        <v>123</v>
      </c>
      <c r="C7" s="32" t="s">
        <v>39</v>
      </c>
      <c r="D7" s="36">
        <f>E7+F7+LARGE(G7:AH7,1)+LARGE(G7:AH7,2)+LARGE(G7:AH7,3)+LARGE(G7:AH7,4)+LARGE(G7:AH7,5)</f>
        <v>23</v>
      </c>
      <c r="E7" s="29">
        <v>0</v>
      </c>
      <c r="F7" s="29">
        <v>0</v>
      </c>
      <c r="G7" s="29">
        <v>0</v>
      </c>
      <c r="H7" s="29">
        <v>0</v>
      </c>
      <c r="I7" s="43">
        <v>5</v>
      </c>
      <c r="J7" s="29">
        <v>0</v>
      </c>
      <c r="K7" s="29">
        <v>0</v>
      </c>
      <c r="L7" s="29">
        <v>0</v>
      </c>
      <c r="M7" s="29">
        <v>0</v>
      </c>
      <c r="N7" s="43">
        <v>6</v>
      </c>
      <c r="O7" s="29">
        <v>0</v>
      </c>
      <c r="P7" s="29">
        <v>0</v>
      </c>
      <c r="Q7" s="29">
        <v>0</v>
      </c>
      <c r="R7" s="29">
        <v>0</v>
      </c>
      <c r="S7" s="43">
        <v>6</v>
      </c>
      <c r="T7" s="29">
        <v>0</v>
      </c>
      <c r="U7" s="43">
        <v>6</v>
      </c>
      <c r="V7" s="19">
        <v>0</v>
      </c>
      <c r="W7" s="29">
        <v>0</v>
      </c>
      <c r="X7" s="29">
        <v>0</v>
      </c>
      <c r="Y7" s="29">
        <v>0</v>
      </c>
      <c r="Z7" s="29">
        <v>0</v>
      </c>
      <c r="AA7" s="29">
        <v>0</v>
      </c>
      <c r="AB7" s="19">
        <v>0</v>
      </c>
      <c r="AC7" s="19">
        <v>0</v>
      </c>
      <c r="AD7" s="19">
        <v>0</v>
      </c>
      <c r="AE7" s="19">
        <v>0</v>
      </c>
      <c r="AF7" s="19">
        <v>0</v>
      </c>
      <c r="AG7" s="19">
        <v>0</v>
      </c>
      <c r="AH7" s="19">
        <v>0</v>
      </c>
    </row>
    <row r="8" spans="1:34">
      <c r="A8" s="67">
        <v>6</v>
      </c>
      <c r="B8" s="32" t="s">
        <v>134</v>
      </c>
      <c r="C8" s="32" t="s">
        <v>5</v>
      </c>
      <c r="D8" s="36">
        <f>E8+F8+LARGE(G8:AH8,1)+LARGE(G8:AH8,2)+LARGE(G8:AH8,3)+LARGE(G8:AH8,4)+LARGE(G8:AH8,5)</f>
        <v>19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43">
        <v>5</v>
      </c>
      <c r="M8" s="29">
        <v>0</v>
      </c>
      <c r="N8" s="29">
        <v>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29">
        <v>0</v>
      </c>
      <c r="U8" s="29">
        <v>0</v>
      </c>
      <c r="V8" s="19">
        <v>0</v>
      </c>
      <c r="W8" s="29">
        <v>0</v>
      </c>
      <c r="X8" s="43">
        <v>6</v>
      </c>
      <c r="Y8" s="29">
        <v>0</v>
      </c>
      <c r="Z8" s="29">
        <v>0</v>
      </c>
      <c r="AA8" s="29">
        <v>0</v>
      </c>
      <c r="AB8" s="19">
        <v>0</v>
      </c>
      <c r="AC8" s="19">
        <v>0</v>
      </c>
      <c r="AD8" s="19">
        <v>0</v>
      </c>
      <c r="AE8" s="19">
        <v>0</v>
      </c>
      <c r="AF8" s="64">
        <v>4</v>
      </c>
      <c r="AG8" s="64">
        <v>4</v>
      </c>
      <c r="AH8" s="19">
        <v>0</v>
      </c>
    </row>
    <row r="9" spans="1:34">
      <c r="A9" s="67">
        <v>7</v>
      </c>
      <c r="B9" s="32" t="s">
        <v>136</v>
      </c>
      <c r="C9" s="32" t="s">
        <v>5</v>
      </c>
      <c r="D9" s="70">
        <f>E9+F9+LARGE(G9:AH9,1)+LARGE(G9:AH9,2)+LARGE(G9:AH9,3)+LARGE(G9:AH9,4)+LARGE(G9:AH9,5)</f>
        <v>17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43">
        <v>4</v>
      </c>
      <c r="M9" s="29">
        <v>0</v>
      </c>
      <c r="N9" s="29">
        <v>0</v>
      </c>
      <c r="O9" s="29">
        <v>0</v>
      </c>
      <c r="P9" s="29">
        <v>0</v>
      </c>
      <c r="Q9" s="29">
        <v>0</v>
      </c>
      <c r="R9" s="43">
        <v>5</v>
      </c>
      <c r="S9" s="29">
        <v>0</v>
      </c>
      <c r="T9" s="29">
        <v>0</v>
      </c>
      <c r="U9" s="29">
        <v>0</v>
      </c>
      <c r="V9" s="19">
        <v>0</v>
      </c>
      <c r="W9" s="29">
        <v>0</v>
      </c>
      <c r="X9" s="43">
        <v>5</v>
      </c>
      <c r="Y9" s="29">
        <v>0</v>
      </c>
      <c r="Z9" s="29">
        <v>0</v>
      </c>
      <c r="AA9" s="29">
        <v>0</v>
      </c>
      <c r="AB9" s="19">
        <v>0</v>
      </c>
      <c r="AC9" s="19">
        <v>0</v>
      </c>
      <c r="AD9" s="19">
        <v>0</v>
      </c>
      <c r="AE9" s="19">
        <v>0</v>
      </c>
      <c r="AF9" s="64">
        <v>3</v>
      </c>
      <c r="AG9" s="19">
        <v>0</v>
      </c>
      <c r="AH9" s="19">
        <v>0</v>
      </c>
    </row>
    <row r="10" spans="1:34">
      <c r="A10" s="68">
        <v>8</v>
      </c>
      <c r="B10" s="33" t="s">
        <v>135</v>
      </c>
      <c r="C10" s="34" t="s">
        <v>5</v>
      </c>
      <c r="D10" s="36">
        <f>E10+F10+LARGE(G10:AH10,1)+LARGE(G10:AH10,2)+LARGE(G10:AH10,3)+LARGE(G10:AH10,4)+LARGE(G10:AH10,5)</f>
        <v>17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29">
        <v>0</v>
      </c>
      <c r="O10" s="43">
        <v>5</v>
      </c>
      <c r="P10" s="29">
        <v>0</v>
      </c>
      <c r="Q10" s="29">
        <v>0</v>
      </c>
      <c r="R10" s="43">
        <v>6</v>
      </c>
      <c r="S10" s="29">
        <v>0</v>
      </c>
      <c r="T10" s="29">
        <v>0</v>
      </c>
      <c r="U10" s="29">
        <v>0</v>
      </c>
      <c r="V10" s="19">
        <v>0</v>
      </c>
      <c r="W10" s="29">
        <v>0</v>
      </c>
      <c r="X10" s="29">
        <v>0</v>
      </c>
      <c r="Y10" s="29">
        <v>0</v>
      </c>
      <c r="Z10" s="29">
        <v>0</v>
      </c>
      <c r="AA10" s="29">
        <v>0</v>
      </c>
      <c r="AB10" s="19">
        <v>0</v>
      </c>
      <c r="AC10" s="19">
        <v>0</v>
      </c>
      <c r="AD10" s="19">
        <v>0</v>
      </c>
      <c r="AE10" s="19">
        <v>0</v>
      </c>
      <c r="AF10" s="64">
        <v>6</v>
      </c>
      <c r="AG10" s="19">
        <v>0</v>
      </c>
      <c r="AH10" s="19">
        <v>0</v>
      </c>
    </row>
    <row r="11" spans="1:34">
      <c r="A11" s="80">
        <v>9</v>
      </c>
      <c r="B11" s="50" t="s">
        <v>161</v>
      </c>
      <c r="C11" s="50" t="s">
        <v>84</v>
      </c>
      <c r="D11" s="36">
        <f>E11+F11+LARGE(G11:AH11,1)+LARGE(G11:AH11,2)+LARGE(G11:AH11,3)+LARGE(G11:AH11,4)+LARGE(G11:AH11,5)</f>
        <v>15</v>
      </c>
      <c r="E11" s="29">
        <v>0</v>
      </c>
      <c r="F11" s="43">
        <v>4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1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19">
        <v>0</v>
      </c>
      <c r="AC11" s="19">
        <v>0</v>
      </c>
      <c r="AD11" s="19">
        <v>0</v>
      </c>
      <c r="AE11" s="64">
        <v>6</v>
      </c>
      <c r="AF11" s="19">
        <v>0</v>
      </c>
      <c r="AG11" s="64">
        <v>5</v>
      </c>
      <c r="AH11" s="19">
        <v>0</v>
      </c>
    </row>
    <row r="12" spans="1:34">
      <c r="A12" s="80">
        <v>10</v>
      </c>
      <c r="B12" s="32" t="s">
        <v>153</v>
      </c>
      <c r="C12" s="32" t="s">
        <v>34</v>
      </c>
      <c r="D12" s="70">
        <f>E12+F12+LARGE(G12:AH12,1)+LARGE(G12:AH12,2)+LARGE(G12:AH12,3)+LARGE(G12:AH12,4)+LARGE(G12:AH12,5)</f>
        <v>13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55">
        <v>6</v>
      </c>
      <c r="P12" s="29">
        <v>0</v>
      </c>
      <c r="Q12" s="29">
        <v>0</v>
      </c>
      <c r="R12" s="29">
        <v>0</v>
      </c>
      <c r="S12" s="29">
        <v>0</v>
      </c>
      <c r="T12" s="29">
        <v>0</v>
      </c>
      <c r="U12" s="29">
        <v>0</v>
      </c>
      <c r="V12" s="19">
        <v>0</v>
      </c>
      <c r="W12" s="29">
        <v>0</v>
      </c>
      <c r="X12" s="29">
        <v>0</v>
      </c>
      <c r="Y12" s="43">
        <v>7</v>
      </c>
      <c r="Z12" s="29">
        <v>0</v>
      </c>
      <c r="AA12" s="29">
        <v>0</v>
      </c>
      <c r="AB12" s="1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</row>
    <row r="13" spans="1:34">
      <c r="A13" s="81">
        <v>11</v>
      </c>
      <c r="B13" s="32" t="s">
        <v>129</v>
      </c>
      <c r="C13" s="32" t="s">
        <v>49</v>
      </c>
      <c r="D13" s="70">
        <f>E13+F13+LARGE(G13:AH13,1)+LARGE(G13:AH13,2)+LARGE(G13:AH13,3)+LARGE(G13:AH13,4)+LARGE(G13:AH13,5)</f>
        <v>7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43">
        <v>7</v>
      </c>
      <c r="L13" s="29">
        <v>0</v>
      </c>
      <c r="M13" s="29">
        <v>0</v>
      </c>
      <c r="N13" s="29">
        <v>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29">
        <v>0</v>
      </c>
      <c r="U13" s="29">
        <v>0</v>
      </c>
      <c r="V13" s="19">
        <v>0</v>
      </c>
      <c r="W13" s="29">
        <v>0</v>
      </c>
      <c r="X13" s="29">
        <v>0</v>
      </c>
      <c r="Y13" s="29">
        <v>0</v>
      </c>
      <c r="Z13" s="29">
        <v>0</v>
      </c>
      <c r="AA13" s="29">
        <v>0</v>
      </c>
      <c r="AB13" s="19">
        <v>0</v>
      </c>
      <c r="AC13" s="19">
        <v>0</v>
      </c>
      <c r="AD13" s="19">
        <v>0</v>
      </c>
      <c r="AE13" s="19">
        <v>0</v>
      </c>
      <c r="AF13" s="19">
        <v>0</v>
      </c>
      <c r="AG13" s="19">
        <v>0</v>
      </c>
      <c r="AH13" s="19">
        <v>0</v>
      </c>
    </row>
    <row r="14" spans="1:34">
      <c r="A14" s="80">
        <v>12</v>
      </c>
      <c r="B14" s="32" t="s">
        <v>180</v>
      </c>
      <c r="C14" s="32" t="s">
        <v>181</v>
      </c>
      <c r="D14" s="70">
        <f>E14+F14+LARGE(G14:AH14,1)+LARGE(G14:AH14,2)+LARGE(G14:AH14,3)+LARGE(G14:AH14,4)+LARGE(G14:AH14,5)</f>
        <v>7</v>
      </c>
      <c r="E14" s="29">
        <v>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1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19">
        <v>0</v>
      </c>
      <c r="AC14" s="19">
        <v>0</v>
      </c>
      <c r="AD14" s="19">
        <v>0</v>
      </c>
      <c r="AE14" s="19">
        <v>0</v>
      </c>
      <c r="AF14" s="19">
        <v>0</v>
      </c>
      <c r="AG14" s="64">
        <v>7</v>
      </c>
      <c r="AH14" s="19">
        <v>0</v>
      </c>
    </row>
    <row r="15" spans="1:34">
      <c r="A15" s="80">
        <v>13</v>
      </c>
      <c r="B15" s="32" t="s">
        <v>128</v>
      </c>
      <c r="C15" s="32" t="s">
        <v>130</v>
      </c>
      <c r="D15" s="70">
        <f>E15+F15+LARGE(G15:AH15,1)+LARGE(G15:AH15,2)+LARGE(G15:AH15,3)+LARGE(G15:AH15,4)+LARGE(G15:AH15,5)</f>
        <v>6</v>
      </c>
      <c r="E15" s="29">
        <v>0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43">
        <v>6</v>
      </c>
      <c r="L15" s="29">
        <v>0</v>
      </c>
      <c r="M15" s="29">
        <v>0</v>
      </c>
      <c r="N15" s="29">
        <v>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1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19">
        <v>0</v>
      </c>
      <c r="AC15" s="19">
        <v>0</v>
      </c>
      <c r="AD15" s="19">
        <v>0</v>
      </c>
      <c r="AE15" s="19">
        <v>0</v>
      </c>
      <c r="AF15" s="19">
        <v>0</v>
      </c>
      <c r="AG15" s="19">
        <v>0</v>
      </c>
      <c r="AH15" s="19">
        <v>0</v>
      </c>
    </row>
    <row r="16" spans="1:34">
      <c r="A16" s="81">
        <v>14</v>
      </c>
      <c r="B16" s="31" t="s">
        <v>160</v>
      </c>
      <c r="C16" s="32" t="s">
        <v>84</v>
      </c>
      <c r="D16" s="70">
        <f>E16+F16+LARGE(G16:AH16,1)+LARGE(G16:AH16,2)+LARGE(G16:AH16,3)+LARGE(G16:AH16,4)+LARGE(G16:AH16,5)</f>
        <v>6</v>
      </c>
      <c r="E16" s="29">
        <v>0</v>
      </c>
      <c r="F16" s="43">
        <v>6</v>
      </c>
      <c r="G16" s="29">
        <v>0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  <c r="M16" s="29">
        <v>0</v>
      </c>
      <c r="N16" s="29">
        <v>0</v>
      </c>
      <c r="O16" s="29">
        <v>0</v>
      </c>
      <c r="P16" s="29">
        <v>0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1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0</v>
      </c>
      <c r="AB16" s="19">
        <v>0</v>
      </c>
      <c r="AC16" s="1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</row>
    <row r="17" spans="3:28">
      <c r="C17" s="11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W17" s="2"/>
      <c r="X17" s="2"/>
      <c r="Y17" s="2"/>
      <c r="Z17" s="2"/>
      <c r="AA17" s="2"/>
      <c r="AB17" s="2"/>
    </row>
    <row r="18" spans="3:28">
      <c r="C18" s="11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W18" s="2"/>
      <c r="X18" s="2"/>
      <c r="Y18" s="2"/>
      <c r="Z18" s="2"/>
      <c r="AA18" s="2"/>
      <c r="AB18" s="2"/>
    </row>
    <row r="19" spans="3:28">
      <c r="C19" s="1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W19" s="2"/>
      <c r="X19" s="2"/>
      <c r="Y19" s="2"/>
      <c r="Z19" s="2"/>
      <c r="AA19" s="2"/>
      <c r="AB19" s="2"/>
    </row>
    <row r="20" spans="3:28">
      <c r="C20" s="11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W20" s="2"/>
      <c r="X20" s="2"/>
      <c r="Y20" s="2"/>
      <c r="Z20" s="2"/>
      <c r="AA20" s="2"/>
      <c r="AB20" s="2"/>
    </row>
    <row r="21" spans="3:28">
      <c r="C21" s="11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W21" s="2"/>
      <c r="X21" s="2"/>
      <c r="Y21" s="2"/>
      <c r="Z21" s="2"/>
      <c r="AA21" s="2"/>
      <c r="AB21" s="2"/>
    </row>
    <row r="22" spans="3:28">
      <c r="C22" s="1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W22" s="2"/>
      <c r="X22" s="2"/>
      <c r="Y22" s="2"/>
      <c r="Z22" s="2"/>
      <c r="AA22" s="2"/>
      <c r="AB22" s="2"/>
    </row>
    <row r="23" spans="3:28">
      <c r="C23" s="1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W23" s="2"/>
      <c r="X23" s="2"/>
      <c r="Y23" s="2"/>
      <c r="Z23" s="2"/>
      <c r="AA23" s="2"/>
      <c r="AB23" s="2"/>
    </row>
    <row r="24" spans="3:28">
      <c r="C24" s="11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W24" s="2"/>
      <c r="X24" s="2"/>
      <c r="Y24" s="2"/>
      <c r="Z24" s="2"/>
      <c r="AA24" s="2"/>
      <c r="AB24" s="2"/>
    </row>
    <row r="25" spans="3:28">
      <c r="C25" s="11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W25" s="2"/>
      <c r="X25" s="2"/>
      <c r="Y25" s="2"/>
      <c r="Z25" s="2"/>
      <c r="AA25" s="2"/>
      <c r="AB25" s="2"/>
    </row>
    <row r="26" spans="3:28">
      <c r="C26" s="1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W26" s="2"/>
      <c r="X26" s="2"/>
      <c r="Y26" s="2"/>
      <c r="Z26" s="2"/>
      <c r="AA26" s="2"/>
      <c r="AB26" s="2"/>
    </row>
    <row r="27" spans="3:28">
      <c r="C27" s="11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W27" s="2"/>
      <c r="X27" s="2"/>
      <c r="Y27" s="2"/>
      <c r="Z27" s="2"/>
      <c r="AA27" s="2"/>
      <c r="AB27" s="2"/>
    </row>
    <row r="28" spans="3:28">
      <c r="C28" s="11"/>
    </row>
    <row r="29" spans="3:28">
      <c r="C29" s="11"/>
    </row>
    <row r="30" spans="3:28">
      <c r="C30" s="11"/>
    </row>
    <row r="31" spans="3:28">
      <c r="C31" s="11"/>
    </row>
    <row r="32" spans="3:28">
      <c r="C32" s="11"/>
    </row>
    <row r="33" spans="3:3">
      <c r="C33" s="11"/>
    </row>
    <row r="34" spans="3:3">
      <c r="C34" s="11"/>
    </row>
    <row r="35" spans="3:3">
      <c r="C35" s="11"/>
    </row>
    <row r="36" spans="3:3">
      <c r="C36" s="12"/>
    </row>
    <row r="37" spans="3:3">
      <c r="C37" s="11"/>
    </row>
    <row r="38" spans="3:3">
      <c r="C38" s="11"/>
    </row>
    <row r="39" spans="3:3">
      <c r="C39" s="11"/>
    </row>
    <row r="40" spans="3:3">
      <c r="C40" s="11"/>
    </row>
    <row r="41" spans="3:3">
      <c r="C41" s="11"/>
    </row>
    <row r="42" spans="3:3">
      <c r="C42" s="11"/>
    </row>
    <row r="43" spans="3:3">
      <c r="C43" s="11"/>
    </row>
    <row r="44" spans="3:3">
      <c r="C44" s="11"/>
    </row>
    <row r="45" spans="3:3">
      <c r="C45" s="11"/>
    </row>
    <row r="46" spans="3:3">
      <c r="C46" s="11"/>
    </row>
    <row r="47" spans="3:3">
      <c r="C47" s="11"/>
    </row>
    <row r="48" spans="3:3">
      <c r="C48" s="11"/>
    </row>
    <row r="49" spans="3:3">
      <c r="C49" s="11"/>
    </row>
    <row r="50" spans="3:3">
      <c r="C50" s="11"/>
    </row>
    <row r="51" spans="3:3">
      <c r="C51" s="11"/>
    </row>
    <row r="52" spans="3:3">
      <c r="C52" s="11"/>
    </row>
    <row r="53" spans="3:3">
      <c r="C53" s="11"/>
    </row>
    <row r="54" spans="3:3">
      <c r="C54" s="11"/>
    </row>
    <row r="55" spans="3:3">
      <c r="C55" s="11"/>
    </row>
  </sheetData>
  <sortState xmlns:xlrd2="http://schemas.microsoft.com/office/spreadsheetml/2017/richdata2" ref="A3:AH16">
    <sortCondition descending="1" ref="D3:D16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  <headerFooter>
    <oddFooter>&amp;L&amp;A&amp;RSide &amp;P av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ECCFD-CEFD-4E28-8B8F-1C65A40492D5}">
  <sheetPr>
    <tabColor theme="8" tint="0.59999389629810485"/>
    <pageSetUpPr fitToPage="1"/>
  </sheetPr>
  <dimension ref="A1:AH45"/>
  <sheetViews>
    <sheetView zoomScale="80" zoomScaleNormal="80" workbookViewId="0">
      <pane xSplit="4" ySplit="2" topLeftCell="Z3" activePane="bottomRight" state="frozen"/>
      <selection activeCell="AM2" sqref="AM2"/>
      <selection pane="topRight" activeCell="AM2" sqref="AM2"/>
      <selection pane="bottomLeft" activeCell="AM2" sqref="AM2"/>
      <selection pane="bottomRight" activeCell="AG14" sqref="AG14"/>
    </sheetView>
  </sheetViews>
  <sheetFormatPr baseColWidth="10" defaultColWidth="11.453125" defaultRowHeight="14.5"/>
  <cols>
    <col min="1" max="1" width="4.1796875" style="1" customWidth="1"/>
    <col min="2" max="2" width="19.81640625" style="1" bestFit="1" customWidth="1"/>
    <col min="3" max="3" width="23" style="1" customWidth="1"/>
    <col min="4" max="4" width="14.1796875" style="3" customWidth="1"/>
    <col min="5" max="28" width="13.1796875" style="3" customWidth="1"/>
    <col min="29" max="16384" width="11.453125" style="1"/>
  </cols>
  <sheetData>
    <row r="1" spans="1:34" ht="24" customHeight="1">
      <c r="B1" s="10" t="s">
        <v>99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">
        <v>45176</v>
      </c>
    </row>
    <row r="2" spans="1:34" s="5" customFormat="1" ht="29">
      <c r="A2" s="17" t="s">
        <v>27</v>
      </c>
      <c r="B2" s="7" t="s">
        <v>0</v>
      </c>
      <c r="C2" s="7" t="s">
        <v>1</v>
      </c>
      <c r="D2" s="8" t="s">
        <v>2</v>
      </c>
      <c r="E2" s="13" t="s">
        <v>118</v>
      </c>
      <c r="F2" s="6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9" t="s">
        <v>5</v>
      </c>
      <c r="Y2" s="9" t="s">
        <v>142</v>
      </c>
      <c r="Z2" s="9" t="s">
        <v>95</v>
      </c>
      <c r="AA2" s="9" t="s">
        <v>96</v>
      </c>
      <c r="AB2" s="9" t="s">
        <v>114</v>
      </c>
      <c r="AC2" s="9" t="s">
        <v>107</v>
      </c>
      <c r="AD2" s="9" t="s">
        <v>116</v>
      </c>
      <c r="AE2" s="9" t="s">
        <v>112</v>
      </c>
      <c r="AF2" s="9" t="s">
        <v>105</v>
      </c>
      <c r="AG2" s="9" t="s">
        <v>112</v>
      </c>
      <c r="AH2" s="9" t="s">
        <v>4</v>
      </c>
    </row>
    <row r="3" spans="1:34">
      <c r="A3" s="67">
        <v>1</v>
      </c>
      <c r="B3" s="53" t="s">
        <v>37</v>
      </c>
      <c r="C3" s="34" t="s">
        <v>84</v>
      </c>
      <c r="D3" s="36">
        <f>E3+F3+LARGE(G3:AH3,1)+LARGE(G3:AH3,2)+LARGE(G3:AH3,3)+LARGE(G3:AH3,4)+LARGE(G3:AH3,5)</f>
        <v>40</v>
      </c>
      <c r="E3" s="29">
        <v>0</v>
      </c>
      <c r="F3" s="43">
        <v>5</v>
      </c>
      <c r="G3" s="29">
        <v>0</v>
      </c>
      <c r="H3" s="29">
        <v>0</v>
      </c>
      <c r="I3" s="43">
        <v>7</v>
      </c>
      <c r="J3" s="29">
        <v>0</v>
      </c>
      <c r="K3" s="29">
        <v>0</v>
      </c>
      <c r="L3" s="29">
        <v>0</v>
      </c>
      <c r="M3" s="29">
        <v>0</v>
      </c>
      <c r="N3" s="43">
        <v>7</v>
      </c>
      <c r="O3" s="43">
        <v>6</v>
      </c>
      <c r="P3" s="29">
        <v>0</v>
      </c>
      <c r="Q3" s="29">
        <v>0</v>
      </c>
      <c r="R3" s="29">
        <v>0</v>
      </c>
      <c r="S3" s="43">
        <v>6</v>
      </c>
      <c r="T3" s="29">
        <v>0</v>
      </c>
      <c r="U3" s="43">
        <v>7</v>
      </c>
      <c r="V3" s="19">
        <v>0</v>
      </c>
      <c r="W3" s="29">
        <v>0</v>
      </c>
      <c r="X3" s="29">
        <v>0</v>
      </c>
      <c r="Y3" s="29">
        <v>0</v>
      </c>
      <c r="Z3" s="29">
        <v>0</v>
      </c>
      <c r="AA3" s="29">
        <v>0</v>
      </c>
      <c r="AB3" s="43">
        <v>7</v>
      </c>
      <c r="AC3" s="19">
        <v>0</v>
      </c>
      <c r="AD3" s="19">
        <v>0</v>
      </c>
      <c r="AE3" s="64">
        <v>7</v>
      </c>
      <c r="AF3" s="19">
        <v>0</v>
      </c>
      <c r="AG3" s="64">
        <v>7</v>
      </c>
      <c r="AH3" s="19">
        <v>0</v>
      </c>
    </row>
    <row r="4" spans="1:34">
      <c r="A4" s="67">
        <v>2</v>
      </c>
      <c r="B4" s="31" t="s">
        <v>61</v>
      </c>
      <c r="C4" s="32" t="s">
        <v>5</v>
      </c>
      <c r="D4" s="36">
        <f>E4+F4+LARGE(G4:AH4,1)+LARGE(G4:AH4,2)+LARGE(G4:AH4,3)+LARGE(G4:AH4,4)+LARGE(G4:AH4,5)</f>
        <v>36</v>
      </c>
      <c r="E4" s="29">
        <v>0</v>
      </c>
      <c r="F4" s="43">
        <v>3</v>
      </c>
      <c r="G4" s="29">
        <v>0</v>
      </c>
      <c r="H4" s="29">
        <v>0</v>
      </c>
      <c r="I4" s="29">
        <v>0</v>
      </c>
      <c r="J4" s="29">
        <v>0</v>
      </c>
      <c r="K4" s="29">
        <v>0</v>
      </c>
      <c r="L4" s="43">
        <v>6</v>
      </c>
      <c r="M4" s="29">
        <v>0</v>
      </c>
      <c r="N4" s="29">
        <v>0</v>
      </c>
      <c r="O4" s="43">
        <v>3</v>
      </c>
      <c r="P4" s="29">
        <v>0</v>
      </c>
      <c r="Q4" s="29">
        <v>0</v>
      </c>
      <c r="R4" s="43">
        <v>7</v>
      </c>
      <c r="S4" s="29">
        <v>0</v>
      </c>
      <c r="T4" s="29">
        <v>0</v>
      </c>
      <c r="U4" s="29">
        <v>0</v>
      </c>
      <c r="V4" s="19">
        <v>0</v>
      </c>
      <c r="W4" s="43">
        <v>4</v>
      </c>
      <c r="X4" s="43">
        <v>6</v>
      </c>
      <c r="Y4" s="29">
        <v>0</v>
      </c>
      <c r="Z4" s="29">
        <v>0</v>
      </c>
      <c r="AA4" s="29">
        <v>0</v>
      </c>
      <c r="AB4" s="29">
        <v>0</v>
      </c>
      <c r="AC4" s="43">
        <v>7</v>
      </c>
      <c r="AD4" s="19">
        <v>0</v>
      </c>
      <c r="AE4" s="19">
        <v>0</v>
      </c>
      <c r="AF4" s="64">
        <v>7</v>
      </c>
      <c r="AG4" s="74">
        <v>0</v>
      </c>
      <c r="AH4" s="19">
        <v>0</v>
      </c>
    </row>
    <row r="5" spans="1:34">
      <c r="A5" s="67">
        <v>3</v>
      </c>
      <c r="B5" s="31" t="s">
        <v>62</v>
      </c>
      <c r="C5" s="32" t="s">
        <v>63</v>
      </c>
      <c r="D5" s="36">
        <f>E5+F5+LARGE(G5:AH5,1)+LARGE(G5:AH5,2)+LARGE(G5:AH5,3)+LARGE(G5:AH5,4)+LARGE(G5:AH5,5)</f>
        <v>35</v>
      </c>
      <c r="E5" s="29">
        <v>0</v>
      </c>
      <c r="F5" s="43">
        <v>1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43">
        <v>7</v>
      </c>
      <c r="M5" s="29">
        <v>0</v>
      </c>
      <c r="N5" s="43">
        <v>6</v>
      </c>
      <c r="O5" s="43">
        <v>7</v>
      </c>
      <c r="P5" s="29">
        <v>0</v>
      </c>
      <c r="Q5" s="29">
        <v>0</v>
      </c>
      <c r="R5" s="29">
        <v>0</v>
      </c>
      <c r="S5" s="43">
        <v>7</v>
      </c>
      <c r="T5" s="29">
        <v>0</v>
      </c>
      <c r="U5" s="43">
        <v>6</v>
      </c>
      <c r="V5" s="29">
        <v>0</v>
      </c>
      <c r="W5" s="29">
        <v>0</v>
      </c>
      <c r="X5" s="43">
        <v>7</v>
      </c>
      <c r="Y5" s="29">
        <v>0</v>
      </c>
      <c r="Z5" s="29">
        <v>0</v>
      </c>
      <c r="AA5" s="29">
        <v>0</v>
      </c>
      <c r="AB5" s="29">
        <v>0</v>
      </c>
      <c r="AC5" s="19">
        <v>0</v>
      </c>
      <c r="AD5" s="19">
        <v>0</v>
      </c>
      <c r="AE5" s="19">
        <v>0</v>
      </c>
      <c r="AF5" s="64">
        <v>6</v>
      </c>
      <c r="AG5" s="64">
        <v>6</v>
      </c>
      <c r="AH5" s="19">
        <v>0</v>
      </c>
    </row>
    <row r="6" spans="1:34">
      <c r="A6" s="67">
        <v>4</v>
      </c>
      <c r="B6" s="31" t="s">
        <v>12</v>
      </c>
      <c r="C6" s="32" t="s">
        <v>13</v>
      </c>
      <c r="D6" s="70">
        <f>E6+F6+LARGE(G6:AH6,1)+LARGE(G6:AH6,2)+LARGE(G6:AH6,3)+LARGE(G6:AH6,4)+LARGE(G6:AH6,5)</f>
        <v>33</v>
      </c>
      <c r="E6" s="29">
        <v>0</v>
      </c>
      <c r="F6" s="29">
        <v>0</v>
      </c>
      <c r="G6" s="43">
        <v>6</v>
      </c>
      <c r="H6" s="43">
        <v>6</v>
      </c>
      <c r="I6" s="29">
        <v>0</v>
      </c>
      <c r="J6" s="43">
        <v>7</v>
      </c>
      <c r="K6" s="29">
        <v>0</v>
      </c>
      <c r="L6" s="29">
        <v>0</v>
      </c>
      <c r="M6" s="43">
        <v>6</v>
      </c>
      <c r="N6" s="29">
        <v>0</v>
      </c>
      <c r="O6" s="29">
        <v>0</v>
      </c>
      <c r="P6" s="29">
        <v>0</v>
      </c>
      <c r="Q6" s="29">
        <v>0</v>
      </c>
      <c r="R6" s="29">
        <v>0</v>
      </c>
      <c r="S6" s="29">
        <v>0</v>
      </c>
      <c r="T6" s="29">
        <v>0</v>
      </c>
      <c r="U6" s="29">
        <v>0</v>
      </c>
      <c r="V6" s="19">
        <v>0</v>
      </c>
      <c r="W6" s="29">
        <v>0</v>
      </c>
      <c r="X6" s="29">
        <v>0</v>
      </c>
      <c r="Y6" s="29">
        <v>0</v>
      </c>
      <c r="Z6" s="55">
        <v>6</v>
      </c>
      <c r="AA6" s="43">
        <v>7</v>
      </c>
      <c r="AB6" s="2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64">
        <v>7</v>
      </c>
    </row>
    <row r="7" spans="1:34">
      <c r="A7" s="67">
        <v>5</v>
      </c>
      <c r="B7" s="31" t="s">
        <v>126</v>
      </c>
      <c r="C7" s="32" t="s">
        <v>51</v>
      </c>
      <c r="D7" s="36">
        <f>E7+F7+LARGE(G7:AH7,1)+LARGE(G7:AH7,2)+LARGE(G7:AH7,3)+LARGE(G7:AH7,4)+LARGE(G7:AH7,5)</f>
        <v>31</v>
      </c>
      <c r="E7" s="29">
        <v>0</v>
      </c>
      <c r="F7" s="43">
        <v>4</v>
      </c>
      <c r="G7" s="29">
        <v>0</v>
      </c>
      <c r="H7" s="29">
        <v>0</v>
      </c>
      <c r="I7" s="29">
        <v>0</v>
      </c>
      <c r="J7" s="29">
        <v>0</v>
      </c>
      <c r="K7" s="43">
        <v>5</v>
      </c>
      <c r="L7" s="29">
        <v>0</v>
      </c>
      <c r="M7" s="29">
        <v>0</v>
      </c>
      <c r="N7" s="29">
        <v>0</v>
      </c>
      <c r="O7" s="43">
        <v>4</v>
      </c>
      <c r="P7" s="29">
        <v>0</v>
      </c>
      <c r="Q7" s="43">
        <v>5</v>
      </c>
      <c r="R7" s="29">
        <v>0</v>
      </c>
      <c r="S7" s="43">
        <v>4</v>
      </c>
      <c r="T7" s="29">
        <v>0</v>
      </c>
      <c r="U7" s="29">
        <v>0</v>
      </c>
      <c r="V7" s="19">
        <v>0</v>
      </c>
      <c r="W7" s="29">
        <v>0</v>
      </c>
      <c r="X7" s="29">
        <v>0</v>
      </c>
      <c r="Y7" s="43">
        <v>6</v>
      </c>
      <c r="Z7" s="29">
        <v>0</v>
      </c>
      <c r="AA7" s="29">
        <v>0</v>
      </c>
      <c r="AB7" s="29">
        <v>0</v>
      </c>
      <c r="AC7" s="29">
        <v>0</v>
      </c>
      <c r="AD7" s="43">
        <v>5</v>
      </c>
      <c r="AE7" s="43">
        <v>6</v>
      </c>
      <c r="AF7" s="29">
        <v>0</v>
      </c>
      <c r="AG7" s="64">
        <v>4</v>
      </c>
      <c r="AH7" s="29">
        <v>0</v>
      </c>
    </row>
    <row r="8" spans="1:34">
      <c r="A8" s="67">
        <v>6</v>
      </c>
      <c r="B8" s="35" t="s">
        <v>52</v>
      </c>
      <c r="C8" s="32" t="s">
        <v>82</v>
      </c>
      <c r="D8" s="36">
        <f>E8+F8+LARGE(G8:AH8,1)+LARGE(G8:AH8,2)+LARGE(G8:AH8,3)+LARGE(G8:AH8,4)+LARGE(G8:AH8,5)</f>
        <v>30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43">
        <v>6</v>
      </c>
      <c r="L8" s="29">
        <v>0</v>
      </c>
      <c r="M8" s="29">
        <v>0</v>
      </c>
      <c r="N8" s="29">
        <v>0</v>
      </c>
      <c r="O8" s="43">
        <v>5</v>
      </c>
      <c r="P8" s="29">
        <v>0</v>
      </c>
      <c r="Q8" s="43">
        <v>6</v>
      </c>
      <c r="R8" s="29">
        <v>0</v>
      </c>
      <c r="S8" s="29">
        <v>0</v>
      </c>
      <c r="T8" s="29">
        <v>0</v>
      </c>
      <c r="U8" s="29">
        <v>0</v>
      </c>
      <c r="V8" s="43">
        <v>7</v>
      </c>
      <c r="W8" s="29">
        <v>0</v>
      </c>
      <c r="X8" s="29">
        <v>0</v>
      </c>
      <c r="Y8" s="29">
        <v>0</v>
      </c>
      <c r="Z8" s="29">
        <v>0</v>
      </c>
      <c r="AA8" s="29">
        <v>0</v>
      </c>
      <c r="AB8" s="29">
        <v>0</v>
      </c>
      <c r="AC8" s="19">
        <v>0</v>
      </c>
      <c r="AD8" s="64">
        <v>6</v>
      </c>
      <c r="AE8" s="19">
        <v>0</v>
      </c>
      <c r="AF8" s="19">
        <v>0</v>
      </c>
      <c r="AG8" s="19">
        <v>0</v>
      </c>
      <c r="AH8" s="19">
        <v>0</v>
      </c>
    </row>
    <row r="9" spans="1:34">
      <c r="A9" s="67">
        <v>7</v>
      </c>
      <c r="B9" s="35" t="s">
        <v>64</v>
      </c>
      <c r="C9" s="32" t="s">
        <v>60</v>
      </c>
      <c r="D9" s="36">
        <f>E9+F9+LARGE(G9:AH9,1)+LARGE(G9:AH9,2)+LARGE(G9:AH9,3)+LARGE(G9:AH9,4)+LARGE(G9:AH9,5)</f>
        <v>28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43">
        <v>5</v>
      </c>
      <c r="M9" s="29">
        <v>0</v>
      </c>
      <c r="N9" s="29">
        <v>0</v>
      </c>
      <c r="O9" s="29">
        <v>0</v>
      </c>
      <c r="P9" s="43">
        <v>6</v>
      </c>
      <c r="Q9" s="29">
        <v>0</v>
      </c>
      <c r="R9" s="43">
        <v>5</v>
      </c>
      <c r="S9" s="29">
        <v>0</v>
      </c>
      <c r="T9" s="29">
        <v>0</v>
      </c>
      <c r="U9" s="29">
        <v>0</v>
      </c>
      <c r="V9" s="19">
        <v>0</v>
      </c>
      <c r="W9" s="43">
        <v>7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43">
        <v>5</v>
      </c>
      <c r="AD9" s="19">
        <v>0</v>
      </c>
      <c r="AE9" s="19">
        <v>0</v>
      </c>
      <c r="AF9" s="64">
        <v>4</v>
      </c>
      <c r="AG9" s="19">
        <v>0</v>
      </c>
      <c r="AH9" s="19">
        <v>0</v>
      </c>
    </row>
    <row r="10" spans="1:34">
      <c r="A10" s="67">
        <v>8</v>
      </c>
      <c r="B10" s="31" t="s">
        <v>44</v>
      </c>
      <c r="C10" s="32" t="s">
        <v>13</v>
      </c>
      <c r="D10" s="70">
        <f>E10+F10+LARGE(G10:AH10,1)+LARGE(G10:AH10,2)+LARGE(G10:AH10,3)+LARGE(G10:AH10,4)+LARGE(G10:AH10,5)</f>
        <v>28</v>
      </c>
      <c r="E10" s="29">
        <v>0</v>
      </c>
      <c r="F10" s="29">
        <v>0</v>
      </c>
      <c r="G10" s="43">
        <v>7</v>
      </c>
      <c r="H10" s="43">
        <v>7</v>
      </c>
      <c r="I10" s="29">
        <v>0</v>
      </c>
      <c r="J10" s="29">
        <v>0</v>
      </c>
      <c r="K10" s="29">
        <v>0</v>
      </c>
      <c r="L10" s="29">
        <v>0</v>
      </c>
      <c r="M10" s="43">
        <v>7</v>
      </c>
      <c r="N10" s="29"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19">
        <v>0</v>
      </c>
      <c r="W10" s="29">
        <v>0</v>
      </c>
      <c r="X10" s="29">
        <v>0</v>
      </c>
      <c r="Y10" s="29">
        <v>0</v>
      </c>
      <c r="Z10" s="55">
        <v>7</v>
      </c>
      <c r="AA10" s="29">
        <v>0</v>
      </c>
      <c r="AB10" s="2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</row>
    <row r="11" spans="1:34" ht="16.5" customHeight="1">
      <c r="A11" s="15">
        <v>9</v>
      </c>
      <c r="B11" s="31" t="s">
        <v>74</v>
      </c>
      <c r="C11" s="32" t="s">
        <v>49</v>
      </c>
      <c r="D11" s="36">
        <f>E11+F11+LARGE(G11:AH11,1)+LARGE(G11:AH11,2)+LARGE(G11:AH11,3)+LARGE(G11:AH11,4)+LARGE(G11:AH11,5)</f>
        <v>26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43">
        <v>6</v>
      </c>
      <c r="W11" s="29">
        <v>0</v>
      </c>
      <c r="X11" s="29">
        <v>0</v>
      </c>
      <c r="Y11" s="43">
        <v>5</v>
      </c>
      <c r="Z11" s="29">
        <v>0</v>
      </c>
      <c r="AA11" s="29">
        <v>0</v>
      </c>
      <c r="AB11" s="43">
        <v>6</v>
      </c>
      <c r="AC11" s="19">
        <v>0</v>
      </c>
      <c r="AD11" s="64">
        <v>4</v>
      </c>
      <c r="AE11" s="19">
        <v>0</v>
      </c>
      <c r="AF11" s="64">
        <v>5</v>
      </c>
      <c r="AG11" s="19">
        <v>0</v>
      </c>
      <c r="AH11" s="19">
        <v>0</v>
      </c>
    </row>
    <row r="12" spans="1:34">
      <c r="A12" s="15">
        <v>10</v>
      </c>
      <c r="B12" s="31" t="s">
        <v>72</v>
      </c>
      <c r="C12" s="32" t="s">
        <v>5</v>
      </c>
      <c r="D12" s="36">
        <f>E12+F12+LARGE(G12:AH12,1)+LARGE(G12:AH12,2)+LARGE(G12:AH12,3)+LARGE(G12:AH12,4)+LARGE(G12:AH12,5)</f>
        <v>25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43">
        <v>4</v>
      </c>
      <c r="M12" s="29">
        <v>0</v>
      </c>
      <c r="N12" s="29">
        <v>0</v>
      </c>
      <c r="O12" s="29">
        <v>0</v>
      </c>
      <c r="P12" s="29">
        <v>0</v>
      </c>
      <c r="Q12" s="29">
        <v>0</v>
      </c>
      <c r="R12" s="43">
        <v>6</v>
      </c>
      <c r="S12" s="29">
        <v>0</v>
      </c>
      <c r="T12" s="29">
        <v>0</v>
      </c>
      <c r="U12" s="29">
        <v>0</v>
      </c>
      <c r="V12" s="19">
        <v>0</v>
      </c>
      <c r="W12" s="43">
        <v>3</v>
      </c>
      <c r="X12" s="43">
        <v>4</v>
      </c>
      <c r="Y12" s="29">
        <v>0</v>
      </c>
      <c r="Z12" s="29">
        <v>0</v>
      </c>
      <c r="AA12" s="29">
        <v>0</v>
      </c>
      <c r="AB12" s="29">
        <v>0</v>
      </c>
      <c r="AC12" s="43">
        <v>6</v>
      </c>
      <c r="AD12" s="19">
        <v>0</v>
      </c>
      <c r="AE12" s="19">
        <v>0</v>
      </c>
      <c r="AF12" s="64">
        <v>3</v>
      </c>
      <c r="AG12" s="64">
        <v>5</v>
      </c>
      <c r="AH12" s="19">
        <v>0</v>
      </c>
    </row>
    <row r="13" spans="1:34">
      <c r="A13" s="15">
        <v>11</v>
      </c>
      <c r="B13" s="73" t="s">
        <v>48</v>
      </c>
      <c r="C13" s="34" t="s">
        <v>49</v>
      </c>
      <c r="D13" s="36">
        <f>E13+F13+LARGE(G13:AH13,1)+LARGE(G13:AH13,2)+LARGE(G13:AH13,3)+LARGE(G13:AH13,4)+LARGE(G13:AH13,5)</f>
        <v>21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43">
        <v>7</v>
      </c>
      <c r="L13" s="29">
        <v>0</v>
      </c>
      <c r="M13" s="29">
        <v>0</v>
      </c>
      <c r="N13" s="29">
        <v>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29">
        <v>0</v>
      </c>
      <c r="U13" s="29">
        <v>0</v>
      </c>
      <c r="V13" s="19">
        <v>0</v>
      </c>
      <c r="W13" s="29">
        <v>0</v>
      </c>
      <c r="X13" s="29">
        <v>0</v>
      </c>
      <c r="Y13" s="43">
        <v>7</v>
      </c>
      <c r="Z13" s="29">
        <v>0</v>
      </c>
      <c r="AA13" s="29">
        <v>0</v>
      </c>
      <c r="AB13" s="29">
        <v>0</v>
      </c>
      <c r="AC13" s="19">
        <v>0</v>
      </c>
      <c r="AD13" s="64">
        <v>7</v>
      </c>
      <c r="AE13" s="19">
        <v>0</v>
      </c>
      <c r="AF13" s="19">
        <v>0</v>
      </c>
      <c r="AG13" s="19">
        <v>0</v>
      </c>
      <c r="AH13" s="19">
        <v>0</v>
      </c>
    </row>
    <row r="14" spans="1:34">
      <c r="A14" s="15">
        <v>12</v>
      </c>
      <c r="B14" s="72" t="s">
        <v>170</v>
      </c>
      <c r="C14" s="45" t="s">
        <v>51</v>
      </c>
      <c r="D14" s="36">
        <f>E14+F14+LARGE(G14:AH14,1)+LARGE(G14:AH14,2)+LARGE(G14:AH14,3)+LARGE(G14:AH14,4)+LARGE(G14:AH14,5)</f>
        <v>21</v>
      </c>
      <c r="E14" s="29">
        <v>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43">
        <v>3</v>
      </c>
      <c r="P14" s="29">
        <v>0</v>
      </c>
      <c r="Q14" s="43">
        <v>7</v>
      </c>
      <c r="R14" s="29">
        <v>0</v>
      </c>
      <c r="S14" s="43">
        <v>5</v>
      </c>
      <c r="T14" s="29">
        <v>0</v>
      </c>
      <c r="U14" s="29">
        <v>0</v>
      </c>
      <c r="V14" s="19">
        <v>0</v>
      </c>
      <c r="W14" s="29">
        <v>0</v>
      </c>
      <c r="X14" s="29">
        <v>0</v>
      </c>
      <c r="Y14" s="43">
        <v>4</v>
      </c>
      <c r="Z14" s="29">
        <v>0</v>
      </c>
      <c r="AA14" s="29">
        <v>0</v>
      </c>
      <c r="AB14" s="29">
        <v>0</v>
      </c>
      <c r="AC14" s="19">
        <v>0</v>
      </c>
      <c r="AD14" s="19">
        <v>0</v>
      </c>
      <c r="AE14" s="19">
        <v>0</v>
      </c>
      <c r="AF14" s="19">
        <v>0</v>
      </c>
      <c r="AG14" s="64">
        <v>2</v>
      </c>
      <c r="AH14" s="19">
        <v>0</v>
      </c>
    </row>
    <row r="15" spans="1:34">
      <c r="A15" s="15">
        <v>13</v>
      </c>
      <c r="B15" s="31" t="s">
        <v>162</v>
      </c>
      <c r="C15" s="32" t="s">
        <v>163</v>
      </c>
      <c r="D15" s="36">
        <f>E15+F15+LARGE(G15:AH15,1)+LARGE(G15:AH15,2)+LARGE(G15:AH15,3)+LARGE(G15:AH15,4)+LARGE(G15:AH15,5)</f>
        <v>17</v>
      </c>
      <c r="E15" s="29">
        <v>0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19">
        <v>0</v>
      </c>
      <c r="W15" s="29">
        <v>0</v>
      </c>
      <c r="X15" s="29">
        <v>0</v>
      </c>
      <c r="Y15" s="43">
        <v>3</v>
      </c>
      <c r="Z15" s="29">
        <v>0</v>
      </c>
      <c r="AA15" s="29">
        <v>0</v>
      </c>
      <c r="AB15" s="43">
        <v>5</v>
      </c>
      <c r="AC15" s="19">
        <v>0</v>
      </c>
      <c r="AD15" s="64">
        <v>3</v>
      </c>
      <c r="AE15" s="64">
        <v>5</v>
      </c>
      <c r="AF15" s="19">
        <v>0</v>
      </c>
      <c r="AG15" s="64">
        <v>1</v>
      </c>
      <c r="AH15" s="19">
        <v>0</v>
      </c>
    </row>
    <row r="16" spans="1:34">
      <c r="A16" s="15">
        <v>14</v>
      </c>
      <c r="B16" s="34" t="s">
        <v>41</v>
      </c>
      <c r="C16" s="34" t="s">
        <v>39</v>
      </c>
      <c r="D16" s="70">
        <f>E16+F16+LARGE(G16:AH16,1)+LARGE(G16:AH16,2)+LARGE(G16:AH16,3)+LARGE(G16:AH16,4)+LARGE(G16:AH16,5)</f>
        <v>16</v>
      </c>
      <c r="E16" s="29">
        <v>0</v>
      </c>
      <c r="F16" s="29">
        <v>0</v>
      </c>
      <c r="G16" s="29">
        <v>0</v>
      </c>
      <c r="H16" s="29">
        <v>0</v>
      </c>
      <c r="I16" s="43">
        <v>6</v>
      </c>
      <c r="J16" s="29">
        <v>0</v>
      </c>
      <c r="K16" s="29">
        <v>0</v>
      </c>
      <c r="L16" s="29">
        <v>0</v>
      </c>
      <c r="M16" s="29">
        <v>0</v>
      </c>
      <c r="N16" s="43">
        <v>5</v>
      </c>
      <c r="O16" s="29">
        <v>0</v>
      </c>
      <c r="P16" s="29">
        <v>0</v>
      </c>
      <c r="Q16" s="29">
        <v>0</v>
      </c>
      <c r="R16" s="29">
        <v>0</v>
      </c>
      <c r="S16" s="29">
        <v>0</v>
      </c>
      <c r="T16" s="29">
        <v>0</v>
      </c>
      <c r="U16" s="43">
        <v>5</v>
      </c>
      <c r="V16" s="1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0</v>
      </c>
      <c r="AB16" s="29">
        <v>0</v>
      </c>
      <c r="AC16" s="1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</row>
    <row r="17" spans="1:34">
      <c r="A17" s="15">
        <v>15</v>
      </c>
      <c r="B17" s="33" t="s">
        <v>47</v>
      </c>
      <c r="C17" s="34" t="s">
        <v>71</v>
      </c>
      <c r="D17" s="36">
        <f>E17+F17+LARGE(G17:AH17,1)+LARGE(G17:AH17,2)+LARGE(G17:AH17,3)+LARGE(G17:AH17,4)+LARGE(G17:AH17,5)</f>
        <v>15</v>
      </c>
      <c r="E17" s="29">
        <v>0</v>
      </c>
      <c r="F17" s="29">
        <v>0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</v>
      </c>
      <c r="N17" s="29">
        <v>0</v>
      </c>
      <c r="O17" s="29">
        <v>0</v>
      </c>
      <c r="P17" s="43">
        <v>7</v>
      </c>
      <c r="Q17" s="29">
        <v>0</v>
      </c>
      <c r="R17" s="29">
        <v>0</v>
      </c>
      <c r="S17" s="29">
        <v>0</v>
      </c>
      <c r="T17" s="29">
        <v>0</v>
      </c>
      <c r="U17" s="29">
        <v>0</v>
      </c>
      <c r="V17" s="19">
        <v>0</v>
      </c>
      <c r="W17" s="43">
        <v>5</v>
      </c>
      <c r="X17" s="29">
        <v>0</v>
      </c>
      <c r="Y17" s="29">
        <v>0</v>
      </c>
      <c r="Z17" s="29">
        <v>0</v>
      </c>
      <c r="AA17" s="29">
        <v>0</v>
      </c>
      <c r="AB17" s="29">
        <v>0</v>
      </c>
      <c r="AC17" s="19">
        <v>0</v>
      </c>
      <c r="AD17" s="19">
        <v>0</v>
      </c>
      <c r="AE17" s="19">
        <v>0</v>
      </c>
      <c r="AF17" s="19">
        <v>0</v>
      </c>
      <c r="AG17" s="64">
        <v>3</v>
      </c>
      <c r="AH17" s="19">
        <v>0</v>
      </c>
    </row>
    <row r="18" spans="1:34">
      <c r="A18" s="15">
        <v>16</v>
      </c>
      <c r="B18" s="32" t="s">
        <v>70</v>
      </c>
      <c r="C18" s="32" t="s">
        <v>5</v>
      </c>
      <c r="D18" s="36">
        <f>E18+F18+LARGE(G18:AH18,1)+LARGE(G18:AH18,2)+LARGE(G18:AH18,3)+LARGE(G18:AH18,4)+LARGE(G18:AH18,5)</f>
        <v>12</v>
      </c>
      <c r="E18" s="29">
        <v>0</v>
      </c>
      <c r="F18" s="29">
        <v>0</v>
      </c>
      <c r="G18" s="29">
        <v>0</v>
      </c>
      <c r="H18" s="29">
        <v>0</v>
      </c>
      <c r="I18" s="29">
        <v>0</v>
      </c>
      <c r="J18" s="29">
        <v>0</v>
      </c>
      <c r="K18" s="29">
        <v>0</v>
      </c>
      <c r="L18" s="43">
        <v>3</v>
      </c>
      <c r="M18" s="29">
        <v>0</v>
      </c>
      <c r="N18" s="29">
        <v>0</v>
      </c>
      <c r="O18" s="29">
        <v>0</v>
      </c>
      <c r="P18" s="29">
        <v>0</v>
      </c>
      <c r="Q18" s="29">
        <v>0</v>
      </c>
      <c r="R18" s="43">
        <v>4</v>
      </c>
      <c r="S18" s="29">
        <v>0</v>
      </c>
      <c r="T18" s="29">
        <v>0</v>
      </c>
      <c r="U18" s="29">
        <v>0</v>
      </c>
      <c r="V18" s="19">
        <v>0</v>
      </c>
      <c r="W18" s="29">
        <v>0</v>
      </c>
      <c r="X18" s="43">
        <v>3</v>
      </c>
      <c r="Y18" s="29">
        <v>0</v>
      </c>
      <c r="Z18" s="29">
        <v>0</v>
      </c>
      <c r="AA18" s="29">
        <v>0</v>
      </c>
      <c r="AB18" s="29">
        <v>0</v>
      </c>
      <c r="AC18" s="19">
        <v>0</v>
      </c>
      <c r="AD18" s="19">
        <v>0</v>
      </c>
      <c r="AE18" s="19">
        <v>0</v>
      </c>
      <c r="AF18" s="64">
        <v>2</v>
      </c>
      <c r="AG18" s="19">
        <v>0</v>
      </c>
      <c r="AH18" s="19">
        <v>0</v>
      </c>
    </row>
    <row r="19" spans="1:34">
      <c r="A19" s="15">
        <v>17</v>
      </c>
      <c r="B19" s="32" t="s">
        <v>87</v>
      </c>
      <c r="C19" s="32" t="s">
        <v>13</v>
      </c>
      <c r="D19" s="70">
        <f>E19+F19+LARGE(G19:AH19,1)+LARGE(G19:AH19,2)+LARGE(G19:AH19,3)+LARGE(G19:AH19,4)+LARGE(G19:AH19,5)</f>
        <v>11</v>
      </c>
      <c r="E19" s="29">
        <v>0</v>
      </c>
      <c r="F19" s="29">
        <v>0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  <c r="M19" s="29">
        <v>0</v>
      </c>
      <c r="N19" s="29">
        <v>0</v>
      </c>
      <c r="O19" s="29">
        <v>0</v>
      </c>
      <c r="P19" s="29">
        <v>0</v>
      </c>
      <c r="Q19" s="29">
        <v>0</v>
      </c>
      <c r="R19" s="29">
        <v>0</v>
      </c>
      <c r="S19" s="29">
        <v>0</v>
      </c>
      <c r="T19" s="29">
        <v>0</v>
      </c>
      <c r="U19" s="29">
        <v>0</v>
      </c>
      <c r="V19" s="19">
        <v>0</v>
      </c>
      <c r="W19" s="29">
        <v>0</v>
      </c>
      <c r="X19" s="29">
        <v>0</v>
      </c>
      <c r="Y19" s="29">
        <v>0</v>
      </c>
      <c r="Z19" s="55">
        <v>5</v>
      </c>
      <c r="AA19" s="29">
        <v>0</v>
      </c>
      <c r="AB19" s="29">
        <v>0</v>
      </c>
      <c r="AC19" s="19">
        <v>0</v>
      </c>
      <c r="AD19" s="19">
        <v>0</v>
      </c>
      <c r="AE19" s="19">
        <v>0</v>
      </c>
      <c r="AF19" s="19">
        <v>0</v>
      </c>
      <c r="AG19" s="19">
        <v>0</v>
      </c>
      <c r="AH19" s="64">
        <v>6</v>
      </c>
    </row>
    <row r="20" spans="1:34">
      <c r="A20" s="15">
        <v>18</v>
      </c>
      <c r="B20" s="32" t="s">
        <v>127</v>
      </c>
      <c r="C20" s="32" t="s">
        <v>40</v>
      </c>
      <c r="D20" s="70">
        <f>E20+F20+LARGE(G20:AH20,1)+LARGE(G20:AH20,2)+LARGE(G20:AH20,3)+LARGE(G20:AH20,4)+LARGE(G20:AH20,5)</f>
        <v>8</v>
      </c>
      <c r="E20" s="29">
        <v>0</v>
      </c>
      <c r="F20" s="29">
        <v>0</v>
      </c>
      <c r="G20" s="29">
        <v>0</v>
      </c>
      <c r="H20" s="29">
        <v>0</v>
      </c>
      <c r="I20" s="29">
        <v>0</v>
      </c>
      <c r="J20" s="29">
        <v>0</v>
      </c>
      <c r="K20" s="43">
        <v>4</v>
      </c>
      <c r="L20" s="29">
        <v>0</v>
      </c>
      <c r="M20" s="29">
        <v>0</v>
      </c>
      <c r="N20" s="29">
        <v>0</v>
      </c>
      <c r="O20" s="29">
        <v>0</v>
      </c>
      <c r="P20" s="29">
        <v>0</v>
      </c>
      <c r="Q20" s="29">
        <v>0</v>
      </c>
      <c r="R20" s="29">
        <v>0</v>
      </c>
      <c r="S20" s="29">
        <v>0</v>
      </c>
      <c r="T20" s="29">
        <v>0</v>
      </c>
      <c r="U20" s="29">
        <v>0</v>
      </c>
      <c r="V20" s="19">
        <v>0</v>
      </c>
      <c r="W20" s="29">
        <v>0</v>
      </c>
      <c r="X20" s="29">
        <v>0</v>
      </c>
      <c r="Y20" s="43">
        <v>2</v>
      </c>
      <c r="Z20" s="29">
        <v>0</v>
      </c>
      <c r="AA20" s="29">
        <v>0</v>
      </c>
      <c r="AB20" s="29">
        <v>0</v>
      </c>
      <c r="AC20" s="19">
        <v>0</v>
      </c>
      <c r="AD20" s="64">
        <v>2</v>
      </c>
      <c r="AE20" s="19">
        <v>0</v>
      </c>
      <c r="AF20" s="19">
        <v>0</v>
      </c>
      <c r="AG20" s="19">
        <v>0</v>
      </c>
      <c r="AH20" s="19">
        <v>0</v>
      </c>
    </row>
    <row r="21" spans="1:34">
      <c r="A21" s="15">
        <v>19</v>
      </c>
      <c r="B21" s="32" t="s">
        <v>159</v>
      </c>
      <c r="C21" s="32" t="s">
        <v>60</v>
      </c>
      <c r="D21" s="70">
        <f>E21+F21+LARGE(G21:AH21,1)+LARGE(G21:AH21,2)+LARGE(G21:AH21,3)+LARGE(G21:AH21,4)+LARGE(G21:AH21,5)</f>
        <v>6</v>
      </c>
      <c r="E21" s="29">
        <v>0</v>
      </c>
      <c r="F21" s="29">
        <v>0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M21" s="29">
        <v>0</v>
      </c>
      <c r="N21" s="29">
        <v>0</v>
      </c>
      <c r="O21" s="29">
        <v>0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19">
        <v>0</v>
      </c>
      <c r="W21" s="43">
        <v>6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19">
        <v>0</v>
      </c>
      <c r="AD21" s="19">
        <v>0</v>
      </c>
      <c r="AE21" s="19">
        <v>0</v>
      </c>
      <c r="AF21" s="19">
        <v>0</v>
      </c>
      <c r="AG21" s="19">
        <v>0</v>
      </c>
      <c r="AH21" s="19">
        <v>0</v>
      </c>
    </row>
    <row r="22" spans="1:34">
      <c r="A22" s="15">
        <v>20</v>
      </c>
      <c r="B22" s="32" t="s">
        <v>23</v>
      </c>
      <c r="C22" s="32" t="s">
        <v>13</v>
      </c>
      <c r="D22" s="70">
        <f>E22+F22+LARGE(G22:AH22,1)+LARGE(G22:AH22,2)+LARGE(G22:AH22,3)+LARGE(G22:AH22,4)+LARGE(G22:AH22,5)</f>
        <v>5</v>
      </c>
      <c r="E22" s="29">
        <v>0</v>
      </c>
      <c r="F22" s="29">
        <v>0</v>
      </c>
      <c r="G22" s="43">
        <v>5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1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</row>
    <row r="23" spans="1:34">
      <c r="A23" s="15">
        <v>21</v>
      </c>
      <c r="B23" s="31" t="s">
        <v>125</v>
      </c>
      <c r="C23" s="34" t="s">
        <v>39</v>
      </c>
      <c r="D23" s="70">
        <f>E23+F23+LARGE(G23:AH23,1)+LARGE(G23:AH23,2)+LARGE(G23:AH23,3)+LARGE(G23:AH23,4)+LARGE(G23:AH23,5)</f>
        <v>5</v>
      </c>
      <c r="E23" s="29">
        <v>0</v>
      </c>
      <c r="F23" s="29">
        <v>0</v>
      </c>
      <c r="G23" s="29">
        <v>0</v>
      </c>
      <c r="H23" s="29">
        <v>0</v>
      </c>
      <c r="I23" s="43">
        <v>5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1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19">
        <v>0</v>
      </c>
      <c r="AD23" s="19">
        <v>0</v>
      </c>
      <c r="AE23" s="19">
        <v>0</v>
      </c>
      <c r="AF23" s="19">
        <v>0</v>
      </c>
      <c r="AG23" s="19">
        <v>0</v>
      </c>
      <c r="AH23" s="19">
        <v>0</v>
      </c>
    </row>
    <row r="24" spans="1:34">
      <c r="A24" s="15">
        <v>22</v>
      </c>
      <c r="B24" s="34" t="s">
        <v>81</v>
      </c>
      <c r="C24" s="34" t="s">
        <v>71</v>
      </c>
      <c r="D24" s="70">
        <f>E24+F24+LARGE(G24:AH24,1)+LARGE(G24:AH24,2)+LARGE(G24:AH24,3)+LARGE(G24:AH24,4)+LARGE(G24:AH24,5)</f>
        <v>5</v>
      </c>
      <c r="E24" s="29">
        <v>0</v>
      </c>
      <c r="F24" s="29">
        <v>0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29">
        <v>0</v>
      </c>
      <c r="N24" s="29">
        <v>0</v>
      </c>
      <c r="O24" s="29">
        <v>0</v>
      </c>
      <c r="P24" s="43">
        <v>5</v>
      </c>
      <c r="Q24" s="29">
        <v>0</v>
      </c>
      <c r="R24" s="29">
        <v>0</v>
      </c>
      <c r="S24" s="29">
        <v>0</v>
      </c>
      <c r="T24" s="29">
        <v>0</v>
      </c>
      <c r="U24" s="29">
        <v>0</v>
      </c>
      <c r="V24" s="1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19">
        <v>0</v>
      </c>
      <c r="AD24" s="19">
        <v>0</v>
      </c>
      <c r="AE24" s="19">
        <v>0</v>
      </c>
      <c r="AF24" s="19">
        <v>0</v>
      </c>
      <c r="AG24" s="19">
        <v>0</v>
      </c>
      <c r="AH24" s="19">
        <v>0</v>
      </c>
    </row>
    <row r="25" spans="1:34">
      <c r="A25" s="15">
        <v>23</v>
      </c>
      <c r="B25" s="31" t="s">
        <v>171</v>
      </c>
      <c r="C25" s="32" t="s">
        <v>172</v>
      </c>
      <c r="D25" s="70">
        <f>E25+F25+LARGE(G25:AH25,1)+LARGE(G25:AH25,2)+LARGE(G25:AH25,3)+LARGE(G25:AH25,4)+LARGE(G25:AH25,5)</f>
        <v>5</v>
      </c>
      <c r="E25" s="29">
        <v>0</v>
      </c>
      <c r="F25" s="29">
        <v>0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M25" s="29">
        <v>0</v>
      </c>
      <c r="N25" s="29">
        <v>0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29">
        <v>0</v>
      </c>
      <c r="U25" s="29">
        <v>0</v>
      </c>
      <c r="V25" s="19">
        <v>0</v>
      </c>
      <c r="W25" s="29">
        <v>0</v>
      </c>
      <c r="X25" s="43">
        <v>5</v>
      </c>
      <c r="Y25" s="29">
        <v>0</v>
      </c>
      <c r="Z25" s="29">
        <v>0</v>
      </c>
      <c r="AA25" s="29">
        <v>0</v>
      </c>
      <c r="AB25" s="29">
        <v>0</v>
      </c>
      <c r="AC25" s="19">
        <v>0</v>
      </c>
      <c r="AD25" s="19">
        <v>0</v>
      </c>
      <c r="AE25" s="19">
        <v>0</v>
      </c>
      <c r="AF25" s="19">
        <v>0</v>
      </c>
      <c r="AG25" s="19">
        <v>0</v>
      </c>
      <c r="AH25" s="19">
        <v>0</v>
      </c>
    </row>
    <row r="26" spans="1:34">
      <c r="A26" s="15">
        <v>24</v>
      </c>
      <c r="B26" s="31" t="s">
        <v>77</v>
      </c>
      <c r="C26" s="32" t="s">
        <v>51</v>
      </c>
      <c r="D26" s="70">
        <f>E26+F26+LARGE(G26:AH26,1)+LARGE(G26:AH26,2)+LARGE(G26:AH26,3)+LARGE(G26:AH26,4)+LARGE(G26:AH26,5)</f>
        <v>3</v>
      </c>
      <c r="E26" s="29">
        <v>0</v>
      </c>
      <c r="F26" s="29">
        <v>0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M26" s="29">
        <v>0</v>
      </c>
      <c r="N26" s="29">
        <v>0</v>
      </c>
      <c r="O26" s="29">
        <v>0</v>
      </c>
      <c r="P26" s="29">
        <v>0</v>
      </c>
      <c r="Q26" s="29">
        <v>0</v>
      </c>
      <c r="R26" s="29">
        <v>0</v>
      </c>
      <c r="S26" s="43">
        <v>3</v>
      </c>
      <c r="T26" s="29">
        <v>0</v>
      </c>
      <c r="U26" s="29">
        <v>0</v>
      </c>
      <c r="V26" s="19">
        <v>0</v>
      </c>
      <c r="W26" s="29">
        <v>0</v>
      </c>
      <c r="X26" s="29">
        <v>0</v>
      </c>
      <c r="Y26" s="29">
        <v>0</v>
      </c>
      <c r="Z26" s="29">
        <v>0</v>
      </c>
      <c r="AA26" s="29">
        <v>0</v>
      </c>
      <c r="AB26" s="29">
        <v>0</v>
      </c>
      <c r="AC26" s="19">
        <v>0</v>
      </c>
      <c r="AD26" s="19">
        <v>0</v>
      </c>
      <c r="AE26" s="19">
        <v>0</v>
      </c>
      <c r="AF26" s="19">
        <v>0</v>
      </c>
      <c r="AG26" s="19">
        <v>0</v>
      </c>
      <c r="AH26" s="19">
        <v>0</v>
      </c>
    </row>
    <row r="27" spans="1:34">
      <c r="A27" s="15">
        <v>25</v>
      </c>
      <c r="B27" s="31" t="s">
        <v>182</v>
      </c>
      <c r="C27" s="32" t="s">
        <v>60</v>
      </c>
      <c r="D27" s="70">
        <f>E27+F27+LARGE(G27:AH27,1)+LARGE(G27:AH27,2)+LARGE(G27:AH27,3)+LARGE(G27:AH27,4)+LARGE(G27:AH27,5)</f>
        <v>2</v>
      </c>
      <c r="E27" s="29">
        <v>0</v>
      </c>
      <c r="F27" s="29">
        <v>0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29">
        <v>0</v>
      </c>
      <c r="U27" s="29">
        <v>0</v>
      </c>
      <c r="V27" s="1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19">
        <v>0</v>
      </c>
      <c r="AD27" s="19">
        <v>0</v>
      </c>
      <c r="AE27" s="19">
        <v>0</v>
      </c>
      <c r="AF27" s="19">
        <v>0</v>
      </c>
      <c r="AG27" s="64">
        <v>2</v>
      </c>
      <c r="AH27" s="19">
        <v>0</v>
      </c>
    </row>
    <row r="28" spans="1:34">
      <c r="C28" s="11"/>
    </row>
    <row r="29" spans="1:34">
      <c r="C29" s="11"/>
    </row>
    <row r="30" spans="1:34">
      <c r="C30" s="11"/>
    </row>
    <row r="31" spans="1:34">
      <c r="C31" s="11"/>
    </row>
    <row r="32" spans="1:34">
      <c r="C32" s="11"/>
    </row>
    <row r="33" spans="3:3">
      <c r="C33" s="11"/>
    </row>
    <row r="34" spans="3:3">
      <c r="C34" s="11"/>
    </row>
    <row r="35" spans="3:3">
      <c r="C35" s="11"/>
    </row>
    <row r="36" spans="3:3">
      <c r="C36" s="11"/>
    </row>
    <row r="37" spans="3:3">
      <c r="C37" s="11"/>
    </row>
    <row r="38" spans="3:3">
      <c r="C38" s="11"/>
    </row>
    <row r="39" spans="3:3">
      <c r="C39" s="11"/>
    </row>
    <row r="40" spans="3:3">
      <c r="C40" s="11"/>
    </row>
    <row r="41" spans="3:3">
      <c r="C41" s="11"/>
    </row>
    <row r="42" spans="3:3">
      <c r="C42" s="11"/>
    </row>
    <row r="43" spans="3:3">
      <c r="C43" s="11"/>
    </row>
    <row r="44" spans="3:3">
      <c r="C44" s="11"/>
    </row>
    <row r="45" spans="3:3">
      <c r="C45" s="11"/>
    </row>
  </sheetData>
  <sortState xmlns:xlrd2="http://schemas.microsoft.com/office/spreadsheetml/2017/richdata2" ref="A3:AH27">
    <sortCondition descending="1" ref="D3:D27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  <headerFooter>
    <oddFooter>&amp;L&amp;A&amp;RSide &amp;P av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0CD86-57BE-487E-8404-DCCDB6FEC417}">
  <sheetPr>
    <tabColor theme="8" tint="0.59999389629810485"/>
    <pageSetUpPr fitToPage="1"/>
  </sheetPr>
  <dimension ref="A1:AH37"/>
  <sheetViews>
    <sheetView zoomScale="80" zoomScaleNormal="80" workbookViewId="0">
      <pane xSplit="4" ySplit="2" topLeftCell="AC3" activePane="bottomRight" state="frozen"/>
      <selection activeCell="AM2" sqref="AM2"/>
      <selection pane="topRight" activeCell="AM2" sqref="AM2"/>
      <selection pane="bottomLeft" activeCell="AM2" sqref="AM2"/>
      <selection pane="bottomRight" activeCell="AG6" sqref="AG6"/>
    </sheetView>
  </sheetViews>
  <sheetFormatPr baseColWidth="10" defaultColWidth="11.453125" defaultRowHeight="14.5"/>
  <cols>
    <col min="1" max="1" width="4.1796875" style="1" customWidth="1"/>
    <col min="2" max="2" width="19.81640625" style="1" bestFit="1" customWidth="1"/>
    <col min="3" max="3" width="23.08984375" style="1" customWidth="1"/>
    <col min="4" max="4" width="14.1796875" style="3" customWidth="1"/>
    <col min="5" max="28" width="13.1796875" style="3" customWidth="1"/>
    <col min="29" max="16384" width="11.453125" style="1"/>
  </cols>
  <sheetData>
    <row r="1" spans="1:34" ht="24" customHeight="1">
      <c r="B1" s="10" t="s">
        <v>100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">
        <v>45176</v>
      </c>
    </row>
    <row r="2" spans="1:34" s="5" customFormat="1" ht="29">
      <c r="A2" s="17" t="s">
        <v>27</v>
      </c>
      <c r="B2" s="7" t="s">
        <v>0</v>
      </c>
      <c r="C2" s="7" t="s">
        <v>1</v>
      </c>
      <c r="D2" s="8" t="s">
        <v>2</v>
      </c>
      <c r="E2" s="13" t="s">
        <v>118</v>
      </c>
      <c r="F2" s="3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9" t="s">
        <v>5</v>
      </c>
      <c r="Y2" s="9" t="s">
        <v>142</v>
      </c>
      <c r="Z2" s="9" t="s">
        <v>95</v>
      </c>
      <c r="AA2" s="9" t="s">
        <v>96</v>
      </c>
      <c r="AB2" s="9" t="s">
        <v>114</v>
      </c>
      <c r="AC2" s="9" t="s">
        <v>107</v>
      </c>
      <c r="AD2" s="9" t="s">
        <v>116</v>
      </c>
      <c r="AE2" s="9" t="s">
        <v>112</v>
      </c>
      <c r="AF2" s="9" t="s">
        <v>105</v>
      </c>
      <c r="AG2" s="9" t="s">
        <v>112</v>
      </c>
      <c r="AH2" s="9" t="s">
        <v>4</v>
      </c>
    </row>
    <row r="3" spans="1:34">
      <c r="A3" s="67">
        <v>1</v>
      </c>
      <c r="B3" s="31" t="s">
        <v>29</v>
      </c>
      <c r="C3" s="32" t="s">
        <v>35</v>
      </c>
      <c r="D3" s="36">
        <f>E3+F3+LARGE(G3:AH3,1)+LARGE(G3:AH3,2)+LARGE(G3:AH3,3)+LARGE(G3:AH3,4)+LARGE(G3:AH3,5)</f>
        <v>42</v>
      </c>
      <c r="E3" s="29">
        <v>0</v>
      </c>
      <c r="F3" s="43">
        <v>7</v>
      </c>
      <c r="G3" s="29">
        <v>0</v>
      </c>
      <c r="H3" s="29">
        <v>0</v>
      </c>
      <c r="I3" s="29">
        <v>0</v>
      </c>
      <c r="J3" s="29">
        <v>0</v>
      </c>
      <c r="K3" s="43">
        <v>7</v>
      </c>
      <c r="L3" s="29">
        <v>0</v>
      </c>
      <c r="M3" s="29">
        <v>0</v>
      </c>
      <c r="N3" s="43">
        <v>7</v>
      </c>
      <c r="O3" s="43">
        <v>7</v>
      </c>
      <c r="P3" s="29">
        <v>0</v>
      </c>
      <c r="Q3" s="43">
        <v>7</v>
      </c>
      <c r="R3" s="29">
        <v>0</v>
      </c>
      <c r="S3" s="43">
        <v>7</v>
      </c>
      <c r="T3" s="29">
        <v>0</v>
      </c>
      <c r="U3" s="29">
        <v>0</v>
      </c>
      <c r="V3" s="19">
        <v>0</v>
      </c>
      <c r="W3" s="29">
        <v>0</v>
      </c>
      <c r="X3" s="29">
        <v>0</v>
      </c>
      <c r="Y3" s="43">
        <v>6</v>
      </c>
      <c r="Z3" s="29">
        <v>0</v>
      </c>
      <c r="AA3" s="29">
        <v>0</v>
      </c>
      <c r="AB3" s="29">
        <v>0</v>
      </c>
      <c r="AC3" s="19">
        <v>0</v>
      </c>
      <c r="AD3" s="64">
        <v>6</v>
      </c>
      <c r="AE3" s="64">
        <v>6</v>
      </c>
      <c r="AF3" s="19">
        <v>0</v>
      </c>
      <c r="AG3" s="64">
        <v>7</v>
      </c>
      <c r="AH3" s="19">
        <v>0</v>
      </c>
    </row>
    <row r="4" spans="1:34">
      <c r="A4" s="67">
        <v>2</v>
      </c>
      <c r="B4" s="34" t="s">
        <v>36</v>
      </c>
      <c r="C4" s="34" t="s">
        <v>84</v>
      </c>
      <c r="D4" s="36">
        <f t="shared" ref="D4:D6" si="0">E4+F4+LARGE(G4:AH4,1)+LARGE(G4:AH4,2)+LARGE(G4:AH4,3)+LARGE(G4:AH4,4)+LARGE(G4:AH4,5)</f>
        <v>39</v>
      </c>
      <c r="E4" s="29">
        <v>0</v>
      </c>
      <c r="F4" s="43">
        <v>5</v>
      </c>
      <c r="G4" s="29">
        <v>0</v>
      </c>
      <c r="H4" s="29">
        <v>0</v>
      </c>
      <c r="I4" s="43">
        <v>7</v>
      </c>
      <c r="J4" s="29">
        <v>0</v>
      </c>
      <c r="K4" s="29">
        <v>0</v>
      </c>
      <c r="L4" s="29">
        <v>0</v>
      </c>
      <c r="M4" s="29">
        <v>0</v>
      </c>
      <c r="N4" s="43">
        <v>6</v>
      </c>
      <c r="O4" s="43">
        <v>2</v>
      </c>
      <c r="P4" s="29">
        <v>0</v>
      </c>
      <c r="Q4" s="29">
        <v>0</v>
      </c>
      <c r="R4" s="29">
        <v>0</v>
      </c>
      <c r="S4" s="43">
        <v>6</v>
      </c>
      <c r="T4" s="29">
        <v>0</v>
      </c>
      <c r="U4" s="43">
        <v>7</v>
      </c>
      <c r="V4" s="19">
        <v>0</v>
      </c>
      <c r="W4" s="29">
        <v>0</v>
      </c>
      <c r="X4" s="29">
        <v>0</v>
      </c>
      <c r="Y4" s="29">
        <v>0</v>
      </c>
      <c r="Z4" s="29">
        <v>0</v>
      </c>
      <c r="AA4" s="29">
        <v>0</v>
      </c>
      <c r="AB4" s="43">
        <v>7</v>
      </c>
      <c r="AC4" s="19">
        <v>0</v>
      </c>
      <c r="AD4" s="19">
        <v>0</v>
      </c>
      <c r="AE4" s="64">
        <v>7</v>
      </c>
      <c r="AF4" s="19">
        <v>0</v>
      </c>
      <c r="AG4" s="64">
        <v>6</v>
      </c>
      <c r="AH4" s="19">
        <v>0</v>
      </c>
    </row>
    <row r="5" spans="1:34">
      <c r="A5" s="67">
        <v>3</v>
      </c>
      <c r="B5" s="31" t="s">
        <v>80</v>
      </c>
      <c r="C5" s="32" t="s">
        <v>49</v>
      </c>
      <c r="D5" s="36">
        <f t="shared" si="0"/>
        <v>35</v>
      </c>
      <c r="E5" s="29">
        <v>0</v>
      </c>
      <c r="F5" s="43">
        <v>4</v>
      </c>
      <c r="G5" s="29">
        <v>0</v>
      </c>
      <c r="H5" s="29">
        <v>0</v>
      </c>
      <c r="I5" s="29">
        <v>0</v>
      </c>
      <c r="J5" s="29">
        <v>0</v>
      </c>
      <c r="K5" s="43">
        <v>6</v>
      </c>
      <c r="L5" s="29">
        <v>0</v>
      </c>
      <c r="M5" s="29">
        <v>0</v>
      </c>
      <c r="N5" s="29">
        <v>0</v>
      </c>
      <c r="O5" s="43">
        <v>5</v>
      </c>
      <c r="P5" s="29">
        <v>0</v>
      </c>
      <c r="Q5" s="43">
        <v>6</v>
      </c>
      <c r="R5" s="29">
        <v>0</v>
      </c>
      <c r="S5" s="29">
        <v>0</v>
      </c>
      <c r="T5" s="29">
        <v>0</v>
      </c>
      <c r="U5" s="29">
        <v>0</v>
      </c>
      <c r="V5" s="19">
        <v>0</v>
      </c>
      <c r="W5" s="29">
        <v>0</v>
      </c>
      <c r="X5" s="29">
        <v>0</v>
      </c>
      <c r="Y5" s="43">
        <v>7</v>
      </c>
      <c r="Z5" s="29">
        <v>0</v>
      </c>
      <c r="AA5" s="29">
        <v>0</v>
      </c>
      <c r="AB5" s="29">
        <v>0</v>
      </c>
      <c r="AC5" s="19">
        <v>0</v>
      </c>
      <c r="AD5" s="64">
        <v>7</v>
      </c>
      <c r="AE5" s="19">
        <v>0</v>
      </c>
      <c r="AF5" s="19">
        <v>0</v>
      </c>
      <c r="AG5" s="19">
        <v>0</v>
      </c>
      <c r="AH5" s="19">
        <v>0</v>
      </c>
    </row>
    <row r="6" spans="1:34">
      <c r="A6" s="67">
        <v>4</v>
      </c>
      <c r="B6" s="34" t="s">
        <v>30</v>
      </c>
      <c r="C6" s="34" t="s">
        <v>34</v>
      </c>
      <c r="D6" s="36">
        <f t="shared" si="0"/>
        <v>33</v>
      </c>
      <c r="E6" s="29">
        <v>0</v>
      </c>
      <c r="F6" s="43">
        <v>3</v>
      </c>
      <c r="G6" s="29">
        <v>0</v>
      </c>
      <c r="H6" s="29">
        <v>0</v>
      </c>
      <c r="I6" s="29">
        <v>0</v>
      </c>
      <c r="J6" s="29">
        <v>0</v>
      </c>
      <c r="K6" s="43">
        <v>4</v>
      </c>
      <c r="L6" s="29">
        <v>0</v>
      </c>
      <c r="M6" s="29">
        <v>0</v>
      </c>
      <c r="N6" s="43">
        <v>5</v>
      </c>
      <c r="O6" s="43">
        <v>6</v>
      </c>
      <c r="P6" s="29">
        <v>0</v>
      </c>
      <c r="Q6" s="43">
        <v>4</v>
      </c>
      <c r="R6" s="29">
        <v>0</v>
      </c>
      <c r="S6" s="43">
        <v>5</v>
      </c>
      <c r="T6" s="43">
        <v>6</v>
      </c>
      <c r="U6" s="29">
        <v>0</v>
      </c>
      <c r="V6" s="43">
        <v>7</v>
      </c>
      <c r="W6" s="29">
        <v>0</v>
      </c>
      <c r="X6" s="29">
        <v>0</v>
      </c>
      <c r="Y6" s="43">
        <v>5</v>
      </c>
      <c r="Z6" s="29">
        <v>0</v>
      </c>
      <c r="AA6" s="29">
        <v>0</v>
      </c>
      <c r="AB6" s="43">
        <v>6</v>
      </c>
      <c r="AC6" s="19">
        <v>0</v>
      </c>
      <c r="AD6" s="19">
        <v>0</v>
      </c>
      <c r="AE6" s="64">
        <v>5</v>
      </c>
      <c r="AF6" s="19">
        <v>0</v>
      </c>
      <c r="AG6" s="64">
        <v>4</v>
      </c>
      <c r="AH6" s="19">
        <v>0</v>
      </c>
    </row>
    <row r="7" spans="1:34">
      <c r="A7" s="67">
        <v>5</v>
      </c>
      <c r="B7" s="31" t="s">
        <v>91</v>
      </c>
      <c r="C7" s="32" t="s">
        <v>5</v>
      </c>
      <c r="D7" s="70">
        <f>E7+F7+LARGE(G7:AH7,1)+LARGE(G7:AH7,2)+LARGE(G7:AH7,3)+LARGE(G7:AH7,4)+LARGE(G7:AH7,5)</f>
        <v>28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43">
        <v>7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43">
        <v>7</v>
      </c>
      <c r="S7" s="29">
        <v>0</v>
      </c>
      <c r="T7" s="29">
        <v>0</v>
      </c>
      <c r="U7" s="29">
        <v>0</v>
      </c>
      <c r="V7" s="19">
        <v>0</v>
      </c>
      <c r="W7" s="29">
        <v>0</v>
      </c>
      <c r="X7" s="43">
        <v>7</v>
      </c>
      <c r="Y7" s="29">
        <v>0</v>
      </c>
      <c r="Z7" s="29">
        <v>0</v>
      </c>
      <c r="AA7" s="29">
        <v>0</v>
      </c>
      <c r="AB7" s="29">
        <v>0</v>
      </c>
      <c r="AC7" s="19">
        <v>0</v>
      </c>
      <c r="AD7" s="19">
        <v>0</v>
      </c>
      <c r="AE7" s="19">
        <v>0</v>
      </c>
      <c r="AF7" s="64">
        <v>7</v>
      </c>
      <c r="AG7" s="19">
        <v>0</v>
      </c>
      <c r="AH7" s="19">
        <v>0</v>
      </c>
    </row>
    <row r="8" spans="1:34">
      <c r="A8" s="67">
        <v>6</v>
      </c>
      <c r="B8" s="31" t="s">
        <v>76</v>
      </c>
      <c r="C8" s="32" t="s">
        <v>35</v>
      </c>
      <c r="D8" s="70">
        <f>E8+F8+LARGE(G8:AH8,1)+LARGE(G8:AH8,2)+LARGE(G8:AH8,3)+LARGE(G8:AH8,4)+LARGE(G8:AH8,5)</f>
        <v>26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43">
        <v>5</v>
      </c>
      <c r="L8" s="29">
        <v>0</v>
      </c>
      <c r="M8" s="29">
        <v>0</v>
      </c>
      <c r="N8" s="43">
        <v>3</v>
      </c>
      <c r="O8" s="43">
        <v>4</v>
      </c>
      <c r="P8" s="29">
        <v>0</v>
      </c>
      <c r="Q8" s="43">
        <v>2</v>
      </c>
      <c r="R8" s="29">
        <v>0</v>
      </c>
      <c r="S8" s="29">
        <v>0</v>
      </c>
      <c r="T8" s="43">
        <v>7</v>
      </c>
      <c r="U8" s="29">
        <v>0</v>
      </c>
      <c r="V8" s="43">
        <v>6</v>
      </c>
      <c r="W8" s="29">
        <v>0</v>
      </c>
      <c r="X8" s="29">
        <v>0</v>
      </c>
      <c r="Y8" s="43">
        <v>4</v>
      </c>
      <c r="Z8" s="29">
        <v>0</v>
      </c>
      <c r="AA8" s="29">
        <v>0</v>
      </c>
      <c r="AB8" s="43">
        <v>4</v>
      </c>
      <c r="AC8" s="1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</row>
    <row r="9" spans="1:34">
      <c r="A9" s="67">
        <v>7</v>
      </c>
      <c r="B9" s="31" t="s">
        <v>69</v>
      </c>
      <c r="C9" s="34" t="s">
        <v>71</v>
      </c>
      <c r="D9" s="36">
        <f t="shared" ref="D9" si="1">E9+F9+LARGE(G9:AH9,1)+LARGE(G9:AH9,2)+LARGE(G9:AH9,3)+LARGE(G9:AH9,4)+LARGE(G9:AH9,5)</f>
        <v>19</v>
      </c>
      <c r="E9" s="29">
        <v>0</v>
      </c>
      <c r="F9" s="43">
        <v>1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29">
        <v>0</v>
      </c>
      <c r="P9" s="43">
        <v>7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  <c r="V9" s="19">
        <v>0</v>
      </c>
      <c r="W9" s="43">
        <v>6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19">
        <v>0</v>
      </c>
      <c r="AD9" s="19">
        <v>0</v>
      </c>
      <c r="AE9" s="19">
        <v>0</v>
      </c>
      <c r="AF9" s="19">
        <v>0</v>
      </c>
      <c r="AG9" s="64">
        <v>5</v>
      </c>
      <c r="AH9" s="19">
        <v>0</v>
      </c>
    </row>
    <row r="10" spans="1:34">
      <c r="A10" s="67">
        <v>8</v>
      </c>
      <c r="B10" s="34" t="s">
        <v>150</v>
      </c>
      <c r="C10" s="34" t="s">
        <v>60</v>
      </c>
      <c r="D10" s="70">
        <f>E10+F10+LARGE(G10:AH10,1)+LARGE(G10:AH10,2)+LARGE(G10:AH10,3)+LARGE(G10:AH10,4)+LARGE(G10:AH10,5)</f>
        <v>16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29">
        <v>0</v>
      </c>
      <c r="O10" s="29">
        <v>0</v>
      </c>
      <c r="P10" s="43">
        <v>5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19">
        <v>0</v>
      </c>
      <c r="W10" s="43">
        <v>5</v>
      </c>
      <c r="X10" s="29">
        <v>0</v>
      </c>
      <c r="Y10" s="29">
        <v>0</v>
      </c>
      <c r="Z10" s="29">
        <v>0</v>
      </c>
      <c r="AA10" s="29">
        <v>0</v>
      </c>
      <c r="AB10" s="29">
        <v>0</v>
      </c>
      <c r="AC10" s="19">
        <v>0</v>
      </c>
      <c r="AD10" s="19">
        <v>0</v>
      </c>
      <c r="AE10" s="19">
        <v>0</v>
      </c>
      <c r="AF10" s="64">
        <v>6</v>
      </c>
      <c r="AG10" s="19">
        <v>0</v>
      </c>
      <c r="AH10" s="19">
        <v>0</v>
      </c>
    </row>
    <row r="11" spans="1:34">
      <c r="A11" s="15">
        <v>9</v>
      </c>
      <c r="B11" s="34" t="s">
        <v>65</v>
      </c>
      <c r="C11" s="34" t="s">
        <v>60</v>
      </c>
      <c r="D11" s="36">
        <f t="shared" ref="D11" si="2">E11+F11+LARGE(G11:AH11,1)+LARGE(G11:AH11,2)+LARGE(G11:AH11,3)+LARGE(G11:AH11,4)+LARGE(G11:AH11,5)</f>
        <v>14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43">
        <v>4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1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29">
        <v>0</v>
      </c>
      <c r="AC11" s="64">
        <v>7</v>
      </c>
      <c r="AD11" s="19">
        <v>0</v>
      </c>
      <c r="AE11" s="19">
        <v>0</v>
      </c>
      <c r="AF11" s="19">
        <v>0</v>
      </c>
      <c r="AG11" s="64">
        <v>3</v>
      </c>
      <c r="AH11" s="19">
        <v>0</v>
      </c>
    </row>
    <row r="12" spans="1:34">
      <c r="A12" s="15">
        <v>10</v>
      </c>
      <c r="B12" s="32" t="s">
        <v>149</v>
      </c>
      <c r="C12" s="32" t="s">
        <v>60</v>
      </c>
      <c r="D12" s="70">
        <f>E12+F12+LARGE(G12:AH12,1)+LARGE(G12:AH12,2)+LARGE(G12:AH12,3)+LARGE(G12:AH12,4)+LARGE(G12:AH12,5)</f>
        <v>13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29">
        <v>0</v>
      </c>
      <c r="P12" s="43">
        <v>6</v>
      </c>
      <c r="Q12" s="29">
        <v>0</v>
      </c>
      <c r="R12" s="29">
        <v>0</v>
      </c>
      <c r="S12" s="29">
        <v>0</v>
      </c>
      <c r="T12" s="29">
        <v>0</v>
      </c>
      <c r="U12" s="29">
        <v>0</v>
      </c>
      <c r="V12" s="19">
        <v>0</v>
      </c>
      <c r="W12" s="43">
        <v>7</v>
      </c>
      <c r="X12" s="29">
        <v>0</v>
      </c>
      <c r="Y12" s="29">
        <v>0</v>
      </c>
      <c r="Z12" s="29">
        <v>0</v>
      </c>
      <c r="AA12" s="29">
        <v>0</v>
      </c>
      <c r="AB12" s="2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</row>
    <row r="13" spans="1:34">
      <c r="A13" s="15">
        <v>11</v>
      </c>
      <c r="B13" s="34" t="s">
        <v>32</v>
      </c>
      <c r="C13" s="34" t="s">
        <v>33</v>
      </c>
      <c r="D13" s="70">
        <f t="shared" ref="D13:D20" si="3">E13+F13+LARGE(G13:AH13,1)+LARGE(G13:AH13,2)+LARGE(G13:AH13,3)+LARGE(G13:AH13,4)+LARGE(G13:AH13,5)</f>
        <v>12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43">
        <v>3</v>
      </c>
      <c r="L13" s="29">
        <v>0</v>
      </c>
      <c r="M13" s="29">
        <v>0</v>
      </c>
      <c r="N13" s="43">
        <v>4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29">
        <v>0</v>
      </c>
      <c r="U13" s="29">
        <v>0</v>
      </c>
      <c r="V13" s="19">
        <v>0</v>
      </c>
      <c r="W13" s="29">
        <v>0</v>
      </c>
      <c r="X13" s="29">
        <v>0</v>
      </c>
      <c r="Y13" s="29">
        <v>0</v>
      </c>
      <c r="Z13" s="29">
        <v>0</v>
      </c>
      <c r="AA13" s="29">
        <v>0</v>
      </c>
      <c r="AB13" s="43">
        <v>5</v>
      </c>
      <c r="AC13" s="19">
        <v>0</v>
      </c>
      <c r="AD13" s="19">
        <v>0</v>
      </c>
      <c r="AE13" s="19">
        <v>0</v>
      </c>
      <c r="AF13" s="19">
        <v>0</v>
      </c>
      <c r="AG13" s="19">
        <v>0</v>
      </c>
      <c r="AH13" s="19">
        <v>0</v>
      </c>
    </row>
    <row r="14" spans="1:34">
      <c r="A14" s="15">
        <v>12</v>
      </c>
      <c r="B14" s="31" t="s">
        <v>147</v>
      </c>
      <c r="C14" s="32" t="s">
        <v>49</v>
      </c>
      <c r="D14" s="70">
        <f t="shared" si="3"/>
        <v>10</v>
      </c>
      <c r="E14" s="29">
        <v>0</v>
      </c>
      <c r="F14" s="43">
        <v>2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43">
        <v>3</v>
      </c>
      <c r="P14" s="29">
        <v>0</v>
      </c>
      <c r="Q14" s="43">
        <v>5</v>
      </c>
      <c r="R14" s="29">
        <v>0</v>
      </c>
      <c r="S14" s="29">
        <v>0</v>
      </c>
      <c r="T14" s="29">
        <v>0</v>
      </c>
      <c r="U14" s="29">
        <v>0</v>
      </c>
      <c r="V14" s="1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29">
        <v>0</v>
      </c>
      <c r="AC14" s="19">
        <v>0</v>
      </c>
      <c r="AD14" s="19">
        <v>0</v>
      </c>
      <c r="AE14" s="19">
        <v>0</v>
      </c>
      <c r="AF14" s="19">
        <v>0</v>
      </c>
      <c r="AG14" s="19">
        <v>0</v>
      </c>
      <c r="AH14" s="19">
        <v>0</v>
      </c>
    </row>
    <row r="15" spans="1:34">
      <c r="A15" s="15">
        <v>13</v>
      </c>
      <c r="B15" s="31" t="s">
        <v>16</v>
      </c>
      <c r="C15" s="32" t="s">
        <v>17</v>
      </c>
      <c r="D15" s="70">
        <f t="shared" si="3"/>
        <v>7</v>
      </c>
      <c r="E15" s="29">
        <v>0</v>
      </c>
      <c r="F15" s="29">
        <v>0</v>
      </c>
      <c r="G15" s="29">
        <v>0</v>
      </c>
      <c r="H15" s="43">
        <v>7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1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19">
        <v>0</v>
      </c>
      <c r="AD15" s="19">
        <v>0</v>
      </c>
      <c r="AE15" s="19">
        <v>0</v>
      </c>
      <c r="AF15" s="19">
        <v>0</v>
      </c>
      <c r="AG15" s="19">
        <v>0</v>
      </c>
      <c r="AH15" s="19">
        <v>0</v>
      </c>
    </row>
    <row r="16" spans="1:34">
      <c r="A16" s="15">
        <v>14</v>
      </c>
      <c r="B16" s="31" t="s">
        <v>15</v>
      </c>
      <c r="C16" s="32" t="s">
        <v>14</v>
      </c>
      <c r="D16" s="70">
        <f t="shared" si="3"/>
        <v>7</v>
      </c>
      <c r="E16" s="29">
        <v>0</v>
      </c>
      <c r="F16" s="29">
        <v>0</v>
      </c>
      <c r="G16" s="29">
        <v>0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  <c r="M16" s="43">
        <v>7</v>
      </c>
      <c r="N16" s="29">
        <v>0</v>
      </c>
      <c r="O16" s="29">
        <v>0</v>
      </c>
      <c r="P16" s="29">
        <v>0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1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0</v>
      </c>
      <c r="AB16" s="29">
        <v>0</v>
      </c>
      <c r="AC16" s="1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</row>
    <row r="17" spans="1:34">
      <c r="A17" s="15">
        <v>15</v>
      </c>
      <c r="B17" s="33" t="s">
        <v>175</v>
      </c>
      <c r="C17" s="34" t="s">
        <v>13</v>
      </c>
      <c r="D17" s="70">
        <f t="shared" si="3"/>
        <v>7</v>
      </c>
      <c r="E17" s="29">
        <v>0</v>
      </c>
      <c r="F17" s="29">
        <v>0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</v>
      </c>
      <c r="N17" s="29">
        <v>0</v>
      </c>
      <c r="O17" s="29">
        <v>0</v>
      </c>
      <c r="P17" s="29">
        <v>0</v>
      </c>
      <c r="Q17" s="29">
        <v>0</v>
      </c>
      <c r="R17" s="29">
        <v>0</v>
      </c>
      <c r="S17" s="29">
        <v>0</v>
      </c>
      <c r="T17" s="29">
        <v>0</v>
      </c>
      <c r="U17" s="29">
        <v>0</v>
      </c>
      <c r="V17" s="19">
        <v>0</v>
      </c>
      <c r="W17" s="29">
        <v>0</v>
      </c>
      <c r="X17" s="29">
        <v>0</v>
      </c>
      <c r="Y17" s="29">
        <v>0</v>
      </c>
      <c r="Z17" s="29">
        <v>0</v>
      </c>
      <c r="AA17" s="43">
        <v>7</v>
      </c>
      <c r="AB17" s="29">
        <v>0</v>
      </c>
      <c r="AC17" s="19">
        <v>0</v>
      </c>
      <c r="AD17" s="19">
        <v>0</v>
      </c>
      <c r="AE17" s="19">
        <v>0</v>
      </c>
      <c r="AF17" s="19">
        <v>0</v>
      </c>
      <c r="AG17" s="19">
        <v>0</v>
      </c>
      <c r="AH17" s="19">
        <v>0</v>
      </c>
    </row>
    <row r="18" spans="1:34">
      <c r="A18" s="15">
        <v>16</v>
      </c>
      <c r="B18" s="32" t="s">
        <v>79</v>
      </c>
      <c r="C18" s="57" t="s">
        <v>51</v>
      </c>
      <c r="D18" s="70">
        <f t="shared" si="3"/>
        <v>4</v>
      </c>
      <c r="E18" s="29">
        <v>0</v>
      </c>
      <c r="F18" s="29">
        <v>0</v>
      </c>
      <c r="G18" s="29">
        <v>0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  <c r="M18" s="29">
        <v>0</v>
      </c>
      <c r="N18" s="29">
        <v>0</v>
      </c>
      <c r="O18" s="29">
        <v>0</v>
      </c>
      <c r="P18" s="29">
        <v>0</v>
      </c>
      <c r="Q18" s="29">
        <v>0</v>
      </c>
      <c r="R18" s="29">
        <v>0</v>
      </c>
      <c r="S18" s="43">
        <v>4</v>
      </c>
      <c r="T18" s="29">
        <v>0</v>
      </c>
      <c r="U18" s="29">
        <v>0</v>
      </c>
      <c r="V18" s="19">
        <v>0</v>
      </c>
      <c r="W18" s="29">
        <v>0</v>
      </c>
      <c r="X18" s="29">
        <v>0</v>
      </c>
      <c r="Y18" s="29">
        <v>0</v>
      </c>
      <c r="Z18" s="29">
        <v>0</v>
      </c>
      <c r="AA18" s="29">
        <v>0</v>
      </c>
      <c r="AB18" s="29">
        <v>0</v>
      </c>
      <c r="AC18" s="19">
        <v>0</v>
      </c>
      <c r="AD18" s="19">
        <v>0</v>
      </c>
      <c r="AE18" s="19">
        <v>0</v>
      </c>
      <c r="AF18" s="19">
        <v>0</v>
      </c>
      <c r="AG18" s="19">
        <v>0</v>
      </c>
      <c r="AH18" s="19">
        <v>0</v>
      </c>
    </row>
    <row r="19" spans="1:34">
      <c r="A19" s="15">
        <v>17</v>
      </c>
      <c r="B19" s="58" t="s">
        <v>155</v>
      </c>
      <c r="C19" s="58" t="s">
        <v>58</v>
      </c>
      <c r="D19" s="70">
        <f t="shared" si="3"/>
        <v>3</v>
      </c>
      <c r="E19" s="29">
        <v>0</v>
      </c>
      <c r="F19" s="29">
        <v>0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  <c r="M19" s="29">
        <v>0</v>
      </c>
      <c r="N19" s="29">
        <v>0</v>
      </c>
      <c r="O19" s="29">
        <v>0</v>
      </c>
      <c r="P19" s="29">
        <v>0</v>
      </c>
      <c r="Q19" s="43">
        <v>3</v>
      </c>
      <c r="R19" s="29">
        <v>0</v>
      </c>
      <c r="S19" s="29">
        <v>0</v>
      </c>
      <c r="T19" s="29">
        <v>0</v>
      </c>
      <c r="U19" s="29">
        <v>0</v>
      </c>
      <c r="V19" s="19">
        <v>0</v>
      </c>
      <c r="W19" s="29">
        <v>0</v>
      </c>
      <c r="X19" s="29">
        <v>0</v>
      </c>
      <c r="Y19" s="29">
        <v>0</v>
      </c>
      <c r="Z19" s="29">
        <v>0</v>
      </c>
      <c r="AA19" s="29">
        <v>0</v>
      </c>
      <c r="AB19" s="29">
        <v>0</v>
      </c>
      <c r="AC19" s="19">
        <v>0</v>
      </c>
      <c r="AD19" s="19">
        <v>0</v>
      </c>
      <c r="AE19" s="19">
        <v>0</v>
      </c>
      <c r="AF19" s="19">
        <v>0</v>
      </c>
      <c r="AG19" s="19">
        <v>0</v>
      </c>
      <c r="AH19" s="19">
        <v>0</v>
      </c>
    </row>
    <row r="20" spans="1:34">
      <c r="A20" s="15">
        <v>18</v>
      </c>
      <c r="B20" s="56" t="s">
        <v>75</v>
      </c>
      <c r="C20" s="58" t="s">
        <v>49</v>
      </c>
      <c r="D20" s="70">
        <f t="shared" si="3"/>
        <v>2</v>
      </c>
      <c r="E20" s="29">
        <v>0</v>
      </c>
      <c r="F20" s="29">
        <v>0</v>
      </c>
      <c r="G20" s="29">
        <v>0</v>
      </c>
      <c r="H20" s="29">
        <v>0</v>
      </c>
      <c r="I20" s="29">
        <v>0</v>
      </c>
      <c r="J20" s="29">
        <v>0</v>
      </c>
      <c r="K20" s="43">
        <v>2</v>
      </c>
      <c r="L20" s="29">
        <v>0</v>
      </c>
      <c r="M20" s="29">
        <v>0</v>
      </c>
      <c r="N20" s="29">
        <v>0</v>
      </c>
      <c r="O20" s="29">
        <v>0</v>
      </c>
      <c r="P20" s="29">
        <v>0</v>
      </c>
      <c r="Q20" s="29">
        <v>0</v>
      </c>
      <c r="R20" s="29">
        <v>0</v>
      </c>
      <c r="S20" s="29">
        <v>0</v>
      </c>
      <c r="T20" s="29">
        <v>0</v>
      </c>
      <c r="U20" s="29">
        <v>0</v>
      </c>
      <c r="V20" s="19">
        <v>0</v>
      </c>
      <c r="W20" s="29">
        <v>0</v>
      </c>
      <c r="X20" s="29">
        <v>0</v>
      </c>
      <c r="Y20" s="29">
        <v>0</v>
      </c>
      <c r="Z20" s="29">
        <v>0</v>
      </c>
      <c r="AA20" s="29">
        <v>0</v>
      </c>
      <c r="AB20" s="29">
        <v>0</v>
      </c>
      <c r="AC20" s="19">
        <v>0</v>
      </c>
      <c r="AD20" s="19">
        <v>0</v>
      </c>
      <c r="AE20" s="19">
        <v>0</v>
      </c>
      <c r="AF20" s="19">
        <v>0</v>
      </c>
      <c r="AG20" s="19">
        <v>0</v>
      </c>
      <c r="AH20" s="19">
        <v>0</v>
      </c>
    </row>
    <row r="21" spans="1:34">
      <c r="C21" s="11"/>
      <c r="W21" s="2"/>
    </row>
    <row r="22" spans="1:34">
      <c r="C22" s="11"/>
      <c r="W22" s="2"/>
    </row>
    <row r="23" spans="1:34">
      <c r="C23" s="11"/>
      <c r="W23" s="2"/>
    </row>
    <row r="24" spans="1:34">
      <c r="C24" s="11"/>
      <c r="W24" s="2"/>
    </row>
    <row r="25" spans="1:34">
      <c r="C25" s="11"/>
      <c r="W25" s="2"/>
    </row>
    <row r="26" spans="1:34">
      <c r="C26" s="11"/>
      <c r="W26" s="2"/>
    </row>
    <row r="27" spans="1:34">
      <c r="C27" s="11"/>
      <c r="W27" s="2"/>
    </row>
    <row r="28" spans="1:34">
      <c r="C28" s="11"/>
      <c r="W28" s="2"/>
    </row>
    <row r="29" spans="1:34">
      <c r="C29" s="11"/>
      <c r="W29" s="2"/>
    </row>
    <row r="30" spans="1:34">
      <c r="C30" s="11"/>
      <c r="W30" s="2"/>
    </row>
    <row r="31" spans="1:34">
      <c r="C31" s="11"/>
    </row>
    <row r="32" spans="1:34">
      <c r="C32" s="11"/>
    </row>
    <row r="33" spans="3:3">
      <c r="C33" s="11"/>
    </row>
    <row r="34" spans="3:3">
      <c r="C34" s="11"/>
    </row>
    <row r="35" spans="3:3">
      <c r="C35" s="11"/>
    </row>
    <row r="36" spans="3:3">
      <c r="C36" s="11"/>
    </row>
    <row r="37" spans="3:3">
      <c r="C37" s="11"/>
    </row>
  </sheetData>
  <sortState xmlns:xlrd2="http://schemas.microsoft.com/office/spreadsheetml/2017/richdata2" ref="A3:AH20">
    <sortCondition descending="1" ref="D3:D20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  <headerFooter>
    <oddFooter>&amp;L&amp;A&amp;RSide &amp;P av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B511F-23B1-486F-8B8C-EAC10FC25518}">
  <sheetPr>
    <tabColor theme="8" tint="0.59999389629810485"/>
    <pageSetUpPr fitToPage="1"/>
  </sheetPr>
  <dimension ref="A1:AH46"/>
  <sheetViews>
    <sheetView zoomScale="80" zoomScaleNormal="80" workbookViewId="0">
      <pane xSplit="4" ySplit="2" topLeftCell="AC3" activePane="bottomRight" state="frozen"/>
      <selection activeCell="AM2" sqref="AM2"/>
      <selection pane="topRight" activeCell="AM2" sqref="AM2"/>
      <selection pane="bottomLeft" activeCell="AM2" sqref="AM2"/>
      <selection pane="bottomRight" activeCell="AH2" sqref="AH2"/>
    </sheetView>
  </sheetViews>
  <sheetFormatPr baseColWidth="10" defaultColWidth="11.453125" defaultRowHeight="14.5"/>
  <cols>
    <col min="1" max="1" width="4.1796875" style="1" customWidth="1"/>
    <col min="2" max="2" width="19.81640625" style="1" bestFit="1" customWidth="1"/>
    <col min="3" max="3" width="24.54296875" style="1" customWidth="1"/>
    <col min="4" max="4" width="14.1796875" style="3" customWidth="1"/>
    <col min="5" max="28" width="13.1796875" style="3" customWidth="1"/>
    <col min="29" max="16384" width="11.453125" style="1"/>
  </cols>
  <sheetData>
    <row r="1" spans="1:34" ht="24" customHeight="1">
      <c r="B1" s="10" t="s">
        <v>101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">
        <v>45176</v>
      </c>
    </row>
    <row r="2" spans="1:34" s="5" customFormat="1" ht="29">
      <c r="A2" s="17" t="s">
        <v>11</v>
      </c>
      <c r="B2" s="7" t="s">
        <v>0</v>
      </c>
      <c r="C2" s="7" t="s">
        <v>1</v>
      </c>
      <c r="D2" s="8" t="s">
        <v>2</v>
      </c>
      <c r="E2" s="13" t="s">
        <v>118</v>
      </c>
      <c r="F2" s="3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9" t="s">
        <v>5</v>
      </c>
      <c r="Y2" s="9" t="s">
        <v>142</v>
      </c>
      <c r="Z2" s="9" t="s">
        <v>95</v>
      </c>
      <c r="AA2" s="9" t="s">
        <v>96</v>
      </c>
      <c r="AB2" s="9" t="s">
        <v>114</v>
      </c>
      <c r="AC2" s="9" t="s">
        <v>107</v>
      </c>
      <c r="AD2" s="9" t="s">
        <v>116</v>
      </c>
      <c r="AE2" s="9" t="s">
        <v>112</v>
      </c>
      <c r="AF2" s="9" t="s">
        <v>105</v>
      </c>
      <c r="AG2" s="9" t="s">
        <v>112</v>
      </c>
      <c r="AH2" s="9" t="s">
        <v>4</v>
      </c>
    </row>
    <row r="3" spans="1:34">
      <c r="A3" s="67">
        <v>1</v>
      </c>
      <c r="B3" s="65" t="s">
        <v>89</v>
      </c>
      <c r="C3" s="32" t="s">
        <v>33</v>
      </c>
      <c r="D3" s="36">
        <f t="shared" ref="D3:D5" si="0">E3+F3+LARGE(G3:AH3,1)+LARGE(G3:AH3,2)+LARGE(G3:AH3,3)+LARGE(G3:AH3,4)+LARGE(G3:AH3,5)</f>
        <v>40</v>
      </c>
      <c r="E3" s="29">
        <v>0</v>
      </c>
      <c r="F3" s="43">
        <v>6</v>
      </c>
      <c r="G3" s="29">
        <v>0</v>
      </c>
      <c r="H3" s="29">
        <v>0</v>
      </c>
      <c r="I3" s="43">
        <v>6</v>
      </c>
      <c r="J3" s="29">
        <v>0</v>
      </c>
      <c r="K3" s="29">
        <v>0</v>
      </c>
      <c r="L3" s="29">
        <v>0</v>
      </c>
      <c r="M3" s="29">
        <v>0</v>
      </c>
      <c r="N3" s="29">
        <v>0</v>
      </c>
      <c r="O3" s="43">
        <v>7</v>
      </c>
      <c r="P3" s="29">
        <v>0</v>
      </c>
      <c r="Q3" s="29">
        <v>0</v>
      </c>
      <c r="R3" s="29">
        <v>0</v>
      </c>
      <c r="S3" s="43">
        <v>7</v>
      </c>
      <c r="T3" s="29">
        <v>0</v>
      </c>
      <c r="U3" s="29">
        <v>0</v>
      </c>
      <c r="V3" s="19">
        <v>0</v>
      </c>
      <c r="W3" s="29">
        <v>0</v>
      </c>
      <c r="X3" s="29">
        <v>0</v>
      </c>
      <c r="Y3" s="29">
        <v>0</v>
      </c>
      <c r="Z3" s="29">
        <v>0</v>
      </c>
      <c r="AA3" s="29">
        <v>0</v>
      </c>
      <c r="AB3" s="43">
        <v>7</v>
      </c>
      <c r="AC3" s="19">
        <v>0</v>
      </c>
      <c r="AD3" s="19">
        <v>0</v>
      </c>
      <c r="AE3" s="19">
        <v>0</v>
      </c>
      <c r="AF3" s="19">
        <v>0</v>
      </c>
      <c r="AG3" s="64">
        <v>7</v>
      </c>
      <c r="AH3" s="19">
        <v>0</v>
      </c>
    </row>
    <row r="4" spans="1:34">
      <c r="A4" s="67">
        <v>2</v>
      </c>
      <c r="B4" s="34" t="s">
        <v>42</v>
      </c>
      <c r="C4" s="34" t="s">
        <v>40</v>
      </c>
      <c r="D4" s="36">
        <f t="shared" si="0"/>
        <v>35</v>
      </c>
      <c r="E4" s="29">
        <v>0</v>
      </c>
      <c r="F4" s="43">
        <v>3</v>
      </c>
      <c r="G4" s="29">
        <v>0</v>
      </c>
      <c r="H4" s="29">
        <v>0</v>
      </c>
      <c r="I4" s="29">
        <v>0</v>
      </c>
      <c r="J4" s="29">
        <v>0</v>
      </c>
      <c r="K4" s="43">
        <v>5</v>
      </c>
      <c r="L4" s="29">
        <v>0</v>
      </c>
      <c r="M4" s="29">
        <v>0</v>
      </c>
      <c r="N4" s="43">
        <v>7</v>
      </c>
      <c r="O4" s="43">
        <v>4</v>
      </c>
      <c r="P4" s="29">
        <v>0</v>
      </c>
      <c r="Q4" s="43">
        <v>6</v>
      </c>
      <c r="R4" s="29">
        <v>0</v>
      </c>
      <c r="S4" s="43">
        <v>6</v>
      </c>
      <c r="T4" s="43">
        <v>6</v>
      </c>
      <c r="U4" s="29">
        <v>0</v>
      </c>
      <c r="V4" s="43">
        <v>6</v>
      </c>
      <c r="W4" s="29">
        <v>0</v>
      </c>
      <c r="X4" s="29">
        <v>0</v>
      </c>
      <c r="Y4" s="43">
        <v>7</v>
      </c>
      <c r="Z4" s="29">
        <v>0</v>
      </c>
      <c r="AA4" s="29">
        <v>0</v>
      </c>
      <c r="AB4" s="43">
        <v>3</v>
      </c>
      <c r="AC4" s="19">
        <v>0</v>
      </c>
      <c r="AD4" s="64">
        <v>6</v>
      </c>
      <c r="AE4" s="19">
        <v>0</v>
      </c>
      <c r="AF4" s="19">
        <v>0</v>
      </c>
      <c r="AG4" s="64">
        <v>4</v>
      </c>
      <c r="AH4" s="19">
        <v>0</v>
      </c>
    </row>
    <row r="5" spans="1:34">
      <c r="A5" s="67">
        <v>3</v>
      </c>
      <c r="B5" s="32" t="s">
        <v>66</v>
      </c>
      <c r="C5" s="32" t="s">
        <v>60</v>
      </c>
      <c r="D5" s="36">
        <f t="shared" si="0"/>
        <v>35</v>
      </c>
      <c r="E5" s="29">
        <v>0</v>
      </c>
      <c r="F5" s="29">
        <v>0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43">
        <v>7</v>
      </c>
      <c r="M5" s="29">
        <v>0</v>
      </c>
      <c r="N5" s="29">
        <v>0</v>
      </c>
      <c r="O5" s="29">
        <v>0</v>
      </c>
      <c r="P5" s="43">
        <v>7</v>
      </c>
      <c r="Q5" s="29">
        <v>0</v>
      </c>
      <c r="R5" s="43">
        <v>7</v>
      </c>
      <c r="S5" s="29">
        <v>0</v>
      </c>
      <c r="T5" s="29">
        <v>0</v>
      </c>
      <c r="U5" s="29">
        <v>0</v>
      </c>
      <c r="V5" s="19">
        <v>0</v>
      </c>
      <c r="W5" s="43">
        <v>5</v>
      </c>
      <c r="X5" s="43">
        <v>6</v>
      </c>
      <c r="Y5" s="29">
        <v>0</v>
      </c>
      <c r="Z5" s="29">
        <v>0</v>
      </c>
      <c r="AA5" s="29">
        <v>0</v>
      </c>
      <c r="AB5" s="29">
        <v>0</v>
      </c>
      <c r="AC5" s="64">
        <v>7</v>
      </c>
      <c r="AD5" s="19">
        <v>0</v>
      </c>
      <c r="AE5" s="19">
        <v>0</v>
      </c>
      <c r="AF5" s="64">
        <v>7</v>
      </c>
      <c r="AG5" s="64">
        <v>3</v>
      </c>
      <c r="AH5" s="19">
        <v>0</v>
      </c>
    </row>
    <row r="6" spans="1:34">
      <c r="A6" s="67">
        <v>4</v>
      </c>
      <c r="B6" s="32" t="s">
        <v>120</v>
      </c>
      <c r="C6" s="32" t="s">
        <v>122</v>
      </c>
      <c r="D6" s="36">
        <f>E6+F6+LARGE(G6:AH6,1)+LARGE(G6:AH6,2)+LARGE(G6:AH6,3)+LARGE(G6:AH6,4)+LARGE(G6:AH6,5)</f>
        <v>32</v>
      </c>
      <c r="E6" s="29">
        <v>0</v>
      </c>
      <c r="F6" s="29">
        <v>0</v>
      </c>
      <c r="G6" s="29">
        <v>0</v>
      </c>
      <c r="H6" s="29">
        <v>0</v>
      </c>
      <c r="I6" s="43">
        <v>7</v>
      </c>
      <c r="J6" s="29">
        <v>0</v>
      </c>
      <c r="K6" s="43">
        <v>7</v>
      </c>
      <c r="L6" s="29">
        <v>0</v>
      </c>
      <c r="M6" s="29">
        <v>0</v>
      </c>
      <c r="N6" s="29">
        <v>0</v>
      </c>
      <c r="O6" s="43">
        <v>5</v>
      </c>
      <c r="P6" s="29">
        <v>0</v>
      </c>
      <c r="Q6" s="43">
        <v>7</v>
      </c>
      <c r="R6" s="29">
        <v>0</v>
      </c>
      <c r="S6" s="29">
        <v>0</v>
      </c>
      <c r="T6" s="43">
        <v>5</v>
      </c>
      <c r="U6" s="29">
        <v>0</v>
      </c>
      <c r="V6" s="43">
        <v>5</v>
      </c>
      <c r="W6" s="29">
        <v>0</v>
      </c>
      <c r="X6" s="29">
        <v>0</v>
      </c>
      <c r="Y6" s="43">
        <v>6</v>
      </c>
      <c r="Z6" s="29">
        <v>0</v>
      </c>
      <c r="AA6" s="29">
        <v>0</v>
      </c>
      <c r="AB6" s="43">
        <v>5</v>
      </c>
      <c r="AC6" s="19">
        <v>0</v>
      </c>
      <c r="AD6" s="64">
        <v>5</v>
      </c>
      <c r="AE6" s="19">
        <v>0</v>
      </c>
      <c r="AF6" s="19">
        <v>0</v>
      </c>
      <c r="AG6" s="19">
        <v>0</v>
      </c>
      <c r="AH6" s="19">
        <v>0</v>
      </c>
    </row>
    <row r="7" spans="1:34">
      <c r="A7" s="67">
        <v>5</v>
      </c>
      <c r="B7" s="32" t="s">
        <v>54</v>
      </c>
      <c r="C7" s="32" t="s">
        <v>131</v>
      </c>
      <c r="D7" s="36">
        <f t="shared" ref="D7:D13" si="1">E7+F7+LARGE(G7:AH7,1)+LARGE(G7:AH7,2)+LARGE(G7:AH7,3)+LARGE(G7:AH7,4)+LARGE(G7:AH7,5)</f>
        <v>32</v>
      </c>
      <c r="E7" s="29">
        <v>0</v>
      </c>
      <c r="F7" s="43">
        <v>1</v>
      </c>
      <c r="G7" s="29">
        <v>0</v>
      </c>
      <c r="H7" s="29">
        <v>0</v>
      </c>
      <c r="I7" s="29">
        <v>0</v>
      </c>
      <c r="J7" s="29">
        <v>0</v>
      </c>
      <c r="K7" s="43">
        <v>6</v>
      </c>
      <c r="L7" s="29">
        <v>0</v>
      </c>
      <c r="M7" s="29">
        <v>0</v>
      </c>
      <c r="N7" s="29">
        <v>0</v>
      </c>
      <c r="O7" s="43">
        <v>6</v>
      </c>
      <c r="P7" s="29">
        <v>0</v>
      </c>
      <c r="Q7" s="43">
        <v>4</v>
      </c>
      <c r="R7" s="29">
        <v>0</v>
      </c>
      <c r="S7" s="29">
        <v>0</v>
      </c>
      <c r="T7" s="29">
        <v>0</v>
      </c>
      <c r="U7" s="29">
        <v>0</v>
      </c>
      <c r="V7" s="43">
        <v>7</v>
      </c>
      <c r="W7" s="29">
        <v>0</v>
      </c>
      <c r="X7" s="29">
        <v>0</v>
      </c>
      <c r="Y7" s="43">
        <v>5</v>
      </c>
      <c r="Z7" s="29">
        <v>0</v>
      </c>
      <c r="AA7" s="29">
        <v>0</v>
      </c>
      <c r="AB7" s="29">
        <v>0</v>
      </c>
      <c r="AC7" s="19">
        <v>0</v>
      </c>
      <c r="AD7" s="64">
        <v>7</v>
      </c>
      <c r="AE7" s="19">
        <v>0</v>
      </c>
      <c r="AF7" s="19">
        <v>0</v>
      </c>
      <c r="AG7" s="19">
        <v>0</v>
      </c>
      <c r="AH7" s="19">
        <v>0</v>
      </c>
    </row>
    <row r="8" spans="1:34">
      <c r="A8" s="67">
        <v>6</v>
      </c>
      <c r="B8" s="32" t="s">
        <v>73</v>
      </c>
      <c r="C8" s="32" t="s">
        <v>5</v>
      </c>
      <c r="D8" s="36">
        <f t="shared" si="1"/>
        <v>30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43">
        <v>5</v>
      </c>
      <c r="M8" s="29">
        <v>0</v>
      </c>
      <c r="N8" s="29">
        <v>0</v>
      </c>
      <c r="O8" s="29">
        <v>0</v>
      </c>
      <c r="P8" s="29">
        <v>0</v>
      </c>
      <c r="Q8" s="29">
        <v>0</v>
      </c>
      <c r="R8" s="43">
        <v>6</v>
      </c>
      <c r="S8" s="29">
        <v>0</v>
      </c>
      <c r="T8" s="29">
        <v>0</v>
      </c>
      <c r="U8" s="29">
        <v>0</v>
      </c>
      <c r="V8" s="19">
        <v>0</v>
      </c>
      <c r="W8" s="29">
        <v>0</v>
      </c>
      <c r="X8" s="43">
        <v>7</v>
      </c>
      <c r="Y8" s="29">
        <v>0</v>
      </c>
      <c r="Z8" s="29">
        <v>0</v>
      </c>
      <c r="AA8" s="29">
        <v>0</v>
      </c>
      <c r="AB8" s="29">
        <v>0</v>
      </c>
      <c r="AC8" s="64">
        <v>5</v>
      </c>
      <c r="AD8" s="19">
        <v>0</v>
      </c>
      <c r="AE8" s="19">
        <v>0</v>
      </c>
      <c r="AF8" s="64">
        <v>6</v>
      </c>
      <c r="AG8" s="64">
        <v>6</v>
      </c>
      <c r="AH8" s="19">
        <v>0</v>
      </c>
    </row>
    <row r="9" spans="1:34">
      <c r="A9" s="67">
        <v>7</v>
      </c>
      <c r="B9" s="33" t="s">
        <v>183</v>
      </c>
      <c r="C9" s="34" t="s">
        <v>60</v>
      </c>
      <c r="D9" s="36">
        <f t="shared" si="1"/>
        <v>30</v>
      </c>
      <c r="E9" s="29">
        <v>0</v>
      </c>
      <c r="F9" s="43">
        <v>7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29">
        <v>0</v>
      </c>
      <c r="P9" s="43">
        <v>6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  <c r="V9" s="19">
        <v>0</v>
      </c>
      <c r="W9" s="43">
        <v>6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64">
        <v>6</v>
      </c>
      <c r="AD9" s="19">
        <v>0</v>
      </c>
      <c r="AE9" s="19">
        <v>0</v>
      </c>
      <c r="AF9" s="19">
        <v>0</v>
      </c>
      <c r="AG9" s="64">
        <v>5</v>
      </c>
      <c r="AH9" s="19">
        <v>0</v>
      </c>
    </row>
    <row r="10" spans="1:34">
      <c r="A10" s="67">
        <v>8</v>
      </c>
      <c r="B10" s="31" t="s">
        <v>18</v>
      </c>
      <c r="C10" s="32" t="s">
        <v>14</v>
      </c>
      <c r="D10" s="36">
        <f t="shared" si="1"/>
        <v>29</v>
      </c>
      <c r="E10" s="29">
        <v>0</v>
      </c>
      <c r="F10" s="29">
        <v>0</v>
      </c>
      <c r="G10" s="29">
        <v>0</v>
      </c>
      <c r="H10" s="43">
        <v>6</v>
      </c>
      <c r="I10" s="29">
        <v>0</v>
      </c>
      <c r="J10" s="29">
        <v>0</v>
      </c>
      <c r="K10" s="29">
        <v>0</v>
      </c>
      <c r="L10" s="29">
        <v>0</v>
      </c>
      <c r="M10" s="43">
        <v>7</v>
      </c>
      <c r="N10" s="29">
        <v>0</v>
      </c>
      <c r="O10" s="43">
        <v>2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19">
        <v>0</v>
      </c>
      <c r="W10" s="29">
        <v>0</v>
      </c>
      <c r="X10" s="29">
        <v>0</v>
      </c>
      <c r="Y10" s="29">
        <v>0</v>
      </c>
      <c r="Z10" s="43">
        <v>7</v>
      </c>
      <c r="AA10" s="43">
        <v>7</v>
      </c>
      <c r="AB10" s="29">
        <v>0</v>
      </c>
      <c r="AC10" s="19">
        <v>0</v>
      </c>
      <c r="AD10" s="19">
        <v>0</v>
      </c>
      <c r="AE10" s="19">
        <v>0</v>
      </c>
      <c r="AF10" s="19">
        <v>0</v>
      </c>
      <c r="AG10" s="64">
        <v>1</v>
      </c>
      <c r="AH10" s="19">
        <v>0</v>
      </c>
    </row>
    <row r="11" spans="1:34">
      <c r="A11" s="80">
        <v>9</v>
      </c>
      <c r="B11" s="31" t="s">
        <v>43</v>
      </c>
      <c r="C11" s="32" t="s">
        <v>121</v>
      </c>
      <c r="D11" s="36">
        <f t="shared" si="1"/>
        <v>29</v>
      </c>
      <c r="E11" s="29">
        <v>0</v>
      </c>
      <c r="F11" s="29">
        <v>0</v>
      </c>
      <c r="G11" s="29">
        <v>0</v>
      </c>
      <c r="H11" s="29">
        <v>0</v>
      </c>
      <c r="I11" s="43">
        <v>5</v>
      </c>
      <c r="J11" s="29">
        <v>0</v>
      </c>
      <c r="K11" s="29">
        <v>0</v>
      </c>
      <c r="L11" s="29">
        <v>0</v>
      </c>
      <c r="M11" s="29">
        <v>0</v>
      </c>
      <c r="N11" s="43">
        <v>6</v>
      </c>
      <c r="O11" s="29">
        <v>0</v>
      </c>
      <c r="P11" s="29">
        <v>0</v>
      </c>
      <c r="Q11" s="29">
        <v>0</v>
      </c>
      <c r="R11" s="29">
        <v>0</v>
      </c>
      <c r="S11" s="43">
        <v>5</v>
      </c>
      <c r="T11" s="29">
        <v>0</v>
      </c>
      <c r="U11" s="43">
        <v>7</v>
      </c>
      <c r="V11" s="1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43">
        <v>2</v>
      </c>
      <c r="AC11" s="19">
        <v>0</v>
      </c>
      <c r="AD11" s="19">
        <v>0</v>
      </c>
      <c r="AE11" s="64">
        <v>6</v>
      </c>
      <c r="AF11" s="19">
        <v>0</v>
      </c>
      <c r="AG11" s="19">
        <v>0</v>
      </c>
      <c r="AH11" s="19">
        <v>0</v>
      </c>
    </row>
    <row r="12" spans="1:34">
      <c r="A12" s="69">
        <v>10</v>
      </c>
      <c r="B12" s="32" t="s">
        <v>21</v>
      </c>
      <c r="C12" s="32" t="s">
        <v>13</v>
      </c>
      <c r="D12" s="70">
        <f>E12+F12+LARGE(G12:AH12,1)+LARGE(G12:AH12,2)+LARGE(G12:AH12,3)+LARGE(G12:AH12,4)+LARGE(G12:AH12,5)</f>
        <v>21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43">
        <v>5</v>
      </c>
      <c r="K12" s="29">
        <v>0</v>
      </c>
      <c r="L12" s="29">
        <v>0</v>
      </c>
      <c r="M12" s="43">
        <v>5</v>
      </c>
      <c r="N12" s="29">
        <v>0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29">
        <v>0</v>
      </c>
      <c r="U12" s="29">
        <v>0</v>
      </c>
      <c r="V12" s="19">
        <v>0</v>
      </c>
      <c r="W12" s="29">
        <v>0</v>
      </c>
      <c r="X12" s="29">
        <v>0</v>
      </c>
      <c r="Y12" s="29">
        <v>0</v>
      </c>
      <c r="Z12" s="43">
        <v>5</v>
      </c>
      <c r="AA12" s="43">
        <v>6</v>
      </c>
      <c r="AB12" s="2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</row>
    <row r="13" spans="1:34">
      <c r="A13" s="80">
        <v>11</v>
      </c>
      <c r="B13" s="32" t="s">
        <v>78</v>
      </c>
      <c r="C13" s="32" t="s">
        <v>39</v>
      </c>
      <c r="D13" s="36">
        <f t="shared" si="1"/>
        <v>21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0</v>
      </c>
      <c r="N13" s="29">
        <v>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29">
        <v>0</v>
      </c>
      <c r="U13" s="43">
        <v>6</v>
      </c>
      <c r="V13" s="19">
        <v>0</v>
      </c>
      <c r="W13" s="29">
        <v>0</v>
      </c>
      <c r="X13" s="19">
        <v>0</v>
      </c>
      <c r="Y13" s="19">
        <v>0</v>
      </c>
      <c r="Z13" s="19">
        <v>0</v>
      </c>
      <c r="AA13" s="19">
        <v>0</v>
      </c>
      <c r="AB13" s="64">
        <v>6</v>
      </c>
      <c r="AC13" s="19">
        <v>0</v>
      </c>
      <c r="AD13" s="19">
        <v>0</v>
      </c>
      <c r="AE13" s="64">
        <v>7</v>
      </c>
      <c r="AF13" s="19">
        <v>0</v>
      </c>
      <c r="AG13" s="64">
        <v>2</v>
      </c>
      <c r="AH13" s="19">
        <v>0</v>
      </c>
    </row>
    <row r="14" spans="1:34">
      <c r="A14" s="69">
        <v>12</v>
      </c>
      <c r="B14" s="66" t="s">
        <v>88</v>
      </c>
      <c r="C14" s="34" t="s">
        <v>13</v>
      </c>
      <c r="D14" s="70">
        <f>E14+F14+LARGE(G14:AH14,1)+LARGE(G14:AH14,2)+LARGE(G14:AH14,3)+LARGE(G14:AH14,4)+LARGE(G14:AH14,5)</f>
        <v>20</v>
      </c>
      <c r="E14" s="29">
        <v>0</v>
      </c>
      <c r="F14" s="29">
        <v>0</v>
      </c>
      <c r="G14" s="43">
        <v>7</v>
      </c>
      <c r="H14" s="43">
        <v>7</v>
      </c>
      <c r="I14" s="29">
        <v>0</v>
      </c>
      <c r="J14" s="43">
        <v>6</v>
      </c>
      <c r="K14" s="29">
        <v>0</v>
      </c>
      <c r="L14" s="29">
        <v>0</v>
      </c>
      <c r="M14" s="29">
        <v>0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1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29">
        <v>0</v>
      </c>
      <c r="AC14" s="19">
        <v>0</v>
      </c>
      <c r="AD14" s="19">
        <v>0</v>
      </c>
      <c r="AE14" s="19">
        <v>0</v>
      </c>
      <c r="AF14" s="19">
        <v>0</v>
      </c>
      <c r="AG14" s="19">
        <v>0</v>
      </c>
      <c r="AH14" s="19">
        <v>0</v>
      </c>
    </row>
    <row r="15" spans="1:34">
      <c r="A15" s="80">
        <v>13</v>
      </c>
      <c r="B15" s="32" t="s">
        <v>19</v>
      </c>
      <c r="C15" s="32" t="s">
        <v>13</v>
      </c>
      <c r="D15" s="70">
        <f t="shared" ref="D15:D24" si="2">E15+F15+LARGE(G15:AH15,1)+LARGE(G15:AH15,2)+LARGE(G15:AH15,3)+LARGE(G15:AH15,4)+LARGE(G15:AH15,5)</f>
        <v>18</v>
      </c>
      <c r="E15" s="29">
        <v>0</v>
      </c>
      <c r="F15" s="29">
        <v>0</v>
      </c>
      <c r="G15" s="43">
        <v>6</v>
      </c>
      <c r="H15" s="43">
        <v>5</v>
      </c>
      <c r="I15" s="29">
        <v>0</v>
      </c>
      <c r="J15" s="43">
        <v>7</v>
      </c>
      <c r="K15" s="29">
        <v>0</v>
      </c>
      <c r="L15" s="29">
        <v>0</v>
      </c>
      <c r="M15" s="29">
        <v>0</v>
      </c>
      <c r="N15" s="29">
        <v>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1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19">
        <v>0</v>
      </c>
      <c r="AD15" s="19">
        <v>0</v>
      </c>
      <c r="AE15" s="19">
        <v>0</v>
      </c>
      <c r="AF15" s="19">
        <v>0</v>
      </c>
      <c r="AG15" s="19">
        <v>0</v>
      </c>
      <c r="AH15" s="19">
        <v>0</v>
      </c>
    </row>
    <row r="16" spans="1:34">
      <c r="A16" s="69">
        <v>14</v>
      </c>
      <c r="B16" s="32" t="s">
        <v>152</v>
      </c>
      <c r="C16" s="32" t="s">
        <v>71</v>
      </c>
      <c r="D16" s="70">
        <f t="shared" si="2"/>
        <v>17</v>
      </c>
      <c r="E16" s="29">
        <v>0</v>
      </c>
      <c r="F16" s="43">
        <v>5</v>
      </c>
      <c r="G16" s="29">
        <v>0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  <c r="M16" s="29">
        <v>0</v>
      </c>
      <c r="N16" s="29">
        <v>0</v>
      </c>
      <c r="O16" s="29">
        <v>0</v>
      </c>
      <c r="P16" s="43">
        <v>5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19">
        <v>0</v>
      </c>
      <c r="W16" s="43">
        <v>7</v>
      </c>
      <c r="X16" s="29">
        <v>0</v>
      </c>
      <c r="Y16" s="29">
        <v>0</v>
      </c>
      <c r="Z16" s="29">
        <v>0</v>
      </c>
      <c r="AA16" s="29">
        <v>0</v>
      </c>
      <c r="AB16" s="29">
        <v>0</v>
      </c>
      <c r="AC16" s="1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</row>
    <row r="17" spans="1:34">
      <c r="A17" s="80">
        <v>15</v>
      </c>
      <c r="B17" s="32" t="s">
        <v>20</v>
      </c>
      <c r="C17" s="32" t="s">
        <v>13</v>
      </c>
      <c r="D17" s="70">
        <f t="shared" si="2"/>
        <v>16</v>
      </c>
      <c r="E17" s="29">
        <v>0</v>
      </c>
      <c r="F17" s="29">
        <v>0</v>
      </c>
      <c r="G17" s="29">
        <v>0</v>
      </c>
      <c r="H17" s="43">
        <v>4</v>
      </c>
      <c r="I17" s="29">
        <v>0</v>
      </c>
      <c r="J17" s="29">
        <v>0</v>
      </c>
      <c r="K17" s="29">
        <v>0</v>
      </c>
      <c r="L17" s="29">
        <v>0</v>
      </c>
      <c r="M17" s="43">
        <v>6</v>
      </c>
      <c r="N17" s="29">
        <v>0</v>
      </c>
      <c r="O17" s="29">
        <v>0</v>
      </c>
      <c r="P17" s="29">
        <v>0</v>
      </c>
      <c r="Q17" s="29">
        <v>0</v>
      </c>
      <c r="R17" s="29">
        <v>0</v>
      </c>
      <c r="S17" s="29">
        <v>0</v>
      </c>
      <c r="T17" s="29">
        <v>0</v>
      </c>
      <c r="U17" s="29">
        <v>0</v>
      </c>
      <c r="V17" s="19">
        <v>0</v>
      </c>
      <c r="W17" s="29">
        <v>0</v>
      </c>
      <c r="X17" s="29">
        <v>0</v>
      </c>
      <c r="Y17" s="29">
        <v>0</v>
      </c>
      <c r="Z17" s="43">
        <v>6</v>
      </c>
      <c r="AA17" s="29">
        <v>0</v>
      </c>
      <c r="AB17" s="29">
        <v>0</v>
      </c>
      <c r="AC17" s="19">
        <v>0</v>
      </c>
      <c r="AD17" s="19">
        <v>0</v>
      </c>
      <c r="AE17" s="19">
        <v>0</v>
      </c>
      <c r="AF17" s="19">
        <v>0</v>
      </c>
      <c r="AG17" s="19">
        <v>0</v>
      </c>
      <c r="AH17" s="19">
        <v>0</v>
      </c>
    </row>
    <row r="18" spans="1:34">
      <c r="A18" s="69">
        <v>16</v>
      </c>
      <c r="B18" s="32" t="s">
        <v>141</v>
      </c>
      <c r="C18" s="32" t="s">
        <v>137</v>
      </c>
      <c r="D18" s="70">
        <f t="shared" si="2"/>
        <v>16</v>
      </c>
      <c r="E18" s="29">
        <v>0</v>
      </c>
      <c r="F18" s="29">
        <v>0</v>
      </c>
      <c r="G18" s="29">
        <v>0</v>
      </c>
      <c r="H18" s="29">
        <v>0</v>
      </c>
      <c r="I18" s="29">
        <v>0</v>
      </c>
      <c r="J18" s="29">
        <v>0</v>
      </c>
      <c r="K18" s="29">
        <v>0</v>
      </c>
      <c r="L18" s="43">
        <v>6</v>
      </c>
      <c r="M18" s="29">
        <v>0</v>
      </c>
      <c r="N18" s="29">
        <v>0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29">
        <v>0</v>
      </c>
      <c r="U18" s="29">
        <v>0</v>
      </c>
      <c r="V18" s="19">
        <v>0</v>
      </c>
      <c r="W18" s="29">
        <v>0</v>
      </c>
      <c r="X18" s="43">
        <v>5</v>
      </c>
      <c r="Y18" s="29">
        <v>0</v>
      </c>
      <c r="Z18" s="29">
        <v>0</v>
      </c>
      <c r="AA18" s="29">
        <v>0</v>
      </c>
      <c r="AB18" s="29">
        <v>0</v>
      </c>
      <c r="AC18" s="19">
        <v>0</v>
      </c>
      <c r="AD18" s="19">
        <v>0</v>
      </c>
      <c r="AE18" s="19">
        <v>0</v>
      </c>
      <c r="AF18" s="64">
        <v>5</v>
      </c>
      <c r="AG18" s="19">
        <v>0</v>
      </c>
      <c r="AH18" s="19">
        <v>0</v>
      </c>
    </row>
    <row r="19" spans="1:34">
      <c r="A19" s="80">
        <v>17</v>
      </c>
      <c r="B19" s="33" t="s">
        <v>55</v>
      </c>
      <c r="C19" s="34" t="s">
        <v>58</v>
      </c>
      <c r="D19" s="36">
        <f t="shared" si="2"/>
        <v>15</v>
      </c>
      <c r="E19" s="29">
        <v>0</v>
      </c>
      <c r="F19" s="29">
        <v>0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  <c r="M19" s="29">
        <v>0</v>
      </c>
      <c r="N19" s="29">
        <v>0</v>
      </c>
      <c r="O19" s="43">
        <v>3</v>
      </c>
      <c r="P19" s="29">
        <v>0</v>
      </c>
      <c r="Q19" s="43">
        <v>5</v>
      </c>
      <c r="R19" s="29">
        <v>0</v>
      </c>
      <c r="S19" s="29">
        <v>0</v>
      </c>
      <c r="T19" s="43">
        <v>7</v>
      </c>
      <c r="U19" s="29">
        <v>0</v>
      </c>
      <c r="V19" s="19">
        <v>0</v>
      </c>
      <c r="W19" s="29">
        <v>0</v>
      </c>
      <c r="X19" s="29">
        <v>0</v>
      </c>
      <c r="Y19" s="29">
        <v>0</v>
      </c>
      <c r="Z19" s="29">
        <v>0</v>
      </c>
      <c r="AA19" s="29">
        <v>0</v>
      </c>
      <c r="AB19" s="29">
        <v>0</v>
      </c>
      <c r="AC19" s="19">
        <v>0</v>
      </c>
      <c r="AD19" s="19">
        <v>0</v>
      </c>
      <c r="AE19" s="19">
        <v>0</v>
      </c>
      <c r="AF19" s="19">
        <v>0</v>
      </c>
      <c r="AG19" s="19">
        <v>0</v>
      </c>
      <c r="AH19" s="19">
        <v>0</v>
      </c>
    </row>
    <row r="20" spans="1:34">
      <c r="A20" s="69">
        <v>18</v>
      </c>
      <c r="B20" s="32" t="s">
        <v>157</v>
      </c>
      <c r="C20" s="32" t="s">
        <v>39</v>
      </c>
      <c r="D20" s="36">
        <f t="shared" si="2"/>
        <v>9</v>
      </c>
      <c r="E20" s="29">
        <v>0</v>
      </c>
      <c r="F20" s="29">
        <v>0</v>
      </c>
      <c r="G20" s="29">
        <v>0</v>
      </c>
      <c r="H20" s="29">
        <v>0</v>
      </c>
      <c r="I20" s="29">
        <v>0</v>
      </c>
      <c r="J20" s="29">
        <v>0</v>
      </c>
      <c r="K20" s="29">
        <v>0</v>
      </c>
      <c r="L20" s="29">
        <v>0</v>
      </c>
      <c r="M20" s="29">
        <v>0</v>
      </c>
      <c r="N20" s="29">
        <v>0</v>
      </c>
      <c r="O20" s="29">
        <v>0</v>
      </c>
      <c r="P20" s="29">
        <v>0</v>
      </c>
      <c r="Q20" s="29">
        <v>0</v>
      </c>
      <c r="R20" s="29">
        <v>0</v>
      </c>
      <c r="S20" s="29">
        <v>0</v>
      </c>
      <c r="T20" s="29">
        <v>0</v>
      </c>
      <c r="U20" s="43">
        <v>5</v>
      </c>
      <c r="V20" s="19">
        <v>0</v>
      </c>
      <c r="W20" s="29">
        <v>0</v>
      </c>
      <c r="X20" s="19">
        <v>0</v>
      </c>
      <c r="Y20" s="19">
        <v>0</v>
      </c>
      <c r="Z20" s="19">
        <v>0</v>
      </c>
      <c r="AA20" s="19">
        <v>0</v>
      </c>
      <c r="AB20" s="64">
        <v>4</v>
      </c>
      <c r="AC20" s="19">
        <v>0</v>
      </c>
      <c r="AD20" s="19">
        <v>0</v>
      </c>
      <c r="AE20" s="19">
        <v>0</v>
      </c>
      <c r="AF20" s="19">
        <v>0</v>
      </c>
      <c r="AG20" s="19">
        <v>0</v>
      </c>
      <c r="AH20" s="19">
        <v>0</v>
      </c>
    </row>
    <row r="21" spans="1:34">
      <c r="A21" s="80">
        <v>19</v>
      </c>
      <c r="B21" s="33" t="s">
        <v>56</v>
      </c>
      <c r="C21" s="34" t="s">
        <v>58</v>
      </c>
      <c r="D21" s="70">
        <f t="shared" si="2"/>
        <v>7</v>
      </c>
      <c r="E21" s="29">
        <v>0</v>
      </c>
      <c r="F21" s="29">
        <v>0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M21" s="29">
        <v>0</v>
      </c>
      <c r="N21" s="29">
        <v>0</v>
      </c>
      <c r="O21" s="29">
        <v>0</v>
      </c>
      <c r="P21" s="29">
        <v>0</v>
      </c>
      <c r="Q21" s="43">
        <v>3</v>
      </c>
      <c r="R21" s="29">
        <v>0</v>
      </c>
      <c r="S21" s="29">
        <v>0</v>
      </c>
      <c r="T21" s="43">
        <v>4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0</v>
      </c>
      <c r="AF21" s="29">
        <v>0</v>
      </c>
      <c r="AG21" s="29">
        <v>0</v>
      </c>
      <c r="AH21" s="29">
        <v>0</v>
      </c>
    </row>
    <row r="22" spans="1:34">
      <c r="A22" s="69">
        <v>20</v>
      </c>
      <c r="B22" s="32" t="s">
        <v>83</v>
      </c>
      <c r="C22" s="32" t="s">
        <v>60</v>
      </c>
      <c r="D22" s="70">
        <f t="shared" si="2"/>
        <v>4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19">
        <v>0</v>
      </c>
      <c r="W22" s="43">
        <v>4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</row>
    <row r="23" spans="1:34">
      <c r="A23" s="80">
        <v>21</v>
      </c>
      <c r="B23" s="59" t="s">
        <v>176</v>
      </c>
      <c r="C23" s="32" t="s">
        <v>177</v>
      </c>
      <c r="D23" s="70">
        <f t="shared" si="2"/>
        <v>4</v>
      </c>
      <c r="E23" s="29">
        <v>0</v>
      </c>
      <c r="F23" s="29">
        <v>0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1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64">
        <v>4</v>
      </c>
      <c r="AD23" s="19">
        <v>0</v>
      </c>
      <c r="AE23" s="19">
        <v>0</v>
      </c>
      <c r="AF23" s="19">
        <v>0</v>
      </c>
      <c r="AG23" s="19">
        <v>0</v>
      </c>
      <c r="AH23" s="19">
        <v>0</v>
      </c>
    </row>
    <row r="24" spans="1:34">
      <c r="A24" s="69">
        <v>22</v>
      </c>
      <c r="B24" s="59" t="s">
        <v>145</v>
      </c>
      <c r="C24" s="32" t="s">
        <v>146</v>
      </c>
      <c r="D24" s="70">
        <f t="shared" si="2"/>
        <v>1</v>
      </c>
      <c r="E24" s="29">
        <v>0</v>
      </c>
      <c r="F24" s="29">
        <v>0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29">
        <v>0</v>
      </c>
      <c r="N24" s="29">
        <v>0</v>
      </c>
      <c r="O24" s="43">
        <v>1</v>
      </c>
      <c r="P24" s="29">
        <v>0</v>
      </c>
      <c r="Q24" s="29">
        <v>0</v>
      </c>
      <c r="R24" s="29">
        <v>0</v>
      </c>
      <c r="S24" s="29">
        <v>0</v>
      </c>
      <c r="T24" s="29">
        <v>0</v>
      </c>
      <c r="U24" s="29">
        <v>0</v>
      </c>
      <c r="V24" s="1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19">
        <v>0</v>
      </c>
      <c r="AD24" s="19">
        <v>0</v>
      </c>
      <c r="AE24" s="19">
        <v>0</v>
      </c>
      <c r="AF24" s="19">
        <v>0</v>
      </c>
      <c r="AG24" s="19">
        <v>0</v>
      </c>
      <c r="AH24" s="19">
        <v>0</v>
      </c>
    </row>
    <row r="25" spans="1:34">
      <c r="C25" s="11"/>
      <c r="W25" s="2"/>
    </row>
    <row r="26" spans="1:34">
      <c r="C26" s="11"/>
      <c r="W26" s="2"/>
    </row>
    <row r="27" spans="1:34">
      <c r="C27" s="12"/>
      <c r="W27" s="2"/>
    </row>
    <row r="28" spans="1:34">
      <c r="C28" s="11"/>
      <c r="W28" s="2"/>
    </row>
    <row r="29" spans="1:34">
      <c r="C29" s="11"/>
      <c r="W29" s="2"/>
    </row>
    <row r="30" spans="1:34">
      <c r="C30" s="11"/>
      <c r="W30" s="2"/>
    </row>
    <row r="31" spans="1:34">
      <c r="C31" s="11"/>
    </row>
    <row r="32" spans="1:34">
      <c r="C32" s="11"/>
    </row>
    <row r="33" spans="3:3">
      <c r="C33" s="11"/>
    </row>
    <row r="34" spans="3:3">
      <c r="C34" s="11"/>
    </row>
    <row r="35" spans="3:3">
      <c r="C35" s="11"/>
    </row>
    <row r="36" spans="3:3">
      <c r="C36" s="11"/>
    </row>
    <row r="37" spans="3:3">
      <c r="C37" s="11"/>
    </row>
    <row r="38" spans="3:3">
      <c r="C38" s="11"/>
    </row>
    <row r="39" spans="3:3">
      <c r="C39" s="11"/>
    </row>
    <row r="40" spans="3:3">
      <c r="C40" s="11"/>
    </row>
    <row r="41" spans="3:3">
      <c r="C41" s="11"/>
    </row>
    <row r="42" spans="3:3">
      <c r="C42" s="11"/>
    </row>
    <row r="43" spans="3:3">
      <c r="C43" s="11"/>
    </row>
    <row r="44" spans="3:3">
      <c r="C44" s="11"/>
    </row>
    <row r="45" spans="3:3">
      <c r="C45" s="11"/>
    </row>
    <row r="46" spans="3:3">
      <c r="C46" s="11"/>
    </row>
  </sheetData>
  <sortState xmlns:xlrd2="http://schemas.microsoft.com/office/spreadsheetml/2017/richdata2" ref="A3:AH24">
    <sortCondition descending="1" ref="D3:D24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  <headerFooter>
    <oddFooter>&amp;L&amp;A&amp;RSide &amp;P av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C42E9-4056-48D1-9190-606E7405DF70}">
  <sheetPr codeName="Ark3">
    <tabColor theme="9" tint="0.59999389629810485"/>
    <pageSetUpPr fitToPage="1"/>
  </sheetPr>
  <dimension ref="A1:AH33"/>
  <sheetViews>
    <sheetView zoomScale="80" zoomScaleNormal="80" workbookViewId="0">
      <pane xSplit="4" ySplit="2" topLeftCell="AC3" activePane="bottomRight" state="frozen"/>
      <selection activeCell="AM2" sqref="AM2"/>
      <selection pane="topRight" activeCell="AM2" sqref="AM2"/>
      <selection pane="bottomLeft" activeCell="AM2" sqref="AM2"/>
      <selection pane="bottomRight" activeCell="AG2" sqref="AG2:AH2"/>
    </sheetView>
  </sheetViews>
  <sheetFormatPr baseColWidth="10" defaultColWidth="11.453125" defaultRowHeight="14.5"/>
  <cols>
    <col min="1" max="1" width="4.1796875" style="1" customWidth="1"/>
    <col min="2" max="2" width="19.81640625" style="1" bestFit="1" customWidth="1"/>
    <col min="3" max="3" width="26.90625" style="1" customWidth="1"/>
    <col min="4" max="4" width="14.1796875" style="3" customWidth="1"/>
    <col min="5" max="28" width="13.1796875" style="3" customWidth="1"/>
    <col min="29" max="16384" width="11.453125" style="1"/>
  </cols>
  <sheetData>
    <row r="1" spans="1:34" ht="24" customHeight="1">
      <c r="B1" s="10" t="s">
        <v>102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">
        <v>45176</v>
      </c>
    </row>
    <row r="2" spans="1:34" s="5" customFormat="1" ht="29">
      <c r="A2" s="17" t="s">
        <v>27</v>
      </c>
      <c r="B2" s="7" t="s">
        <v>0</v>
      </c>
      <c r="C2" s="7" t="s">
        <v>1</v>
      </c>
      <c r="D2" s="8" t="s">
        <v>2</v>
      </c>
      <c r="E2" s="13" t="s">
        <v>118</v>
      </c>
      <c r="F2" s="6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9" t="s">
        <v>5</v>
      </c>
      <c r="Y2" s="9" t="s">
        <v>142</v>
      </c>
      <c r="Z2" s="9" t="s">
        <v>95</v>
      </c>
      <c r="AA2" s="9" t="s">
        <v>96</v>
      </c>
      <c r="AB2" s="9" t="s">
        <v>114</v>
      </c>
      <c r="AC2" s="9" t="s">
        <v>107</v>
      </c>
      <c r="AD2" s="9" t="s">
        <v>116</v>
      </c>
      <c r="AE2" s="9" t="s">
        <v>112</v>
      </c>
      <c r="AF2" s="9" t="s">
        <v>105</v>
      </c>
      <c r="AG2" s="9" t="s">
        <v>112</v>
      </c>
      <c r="AH2" s="9" t="s">
        <v>4</v>
      </c>
    </row>
    <row r="3" spans="1:34">
      <c r="A3" s="67">
        <v>1</v>
      </c>
      <c r="B3" s="32" t="s">
        <v>59</v>
      </c>
      <c r="C3" s="32" t="s">
        <v>60</v>
      </c>
      <c r="D3" s="36">
        <f>E3+F3+LARGE(G3:AH3,1)+LARGE(G3:AH3,2)+LARGE(G3:AH3,3)+LARGE(G3:AH3,4)+LARGE(G3:AH3,5)</f>
        <v>35</v>
      </c>
      <c r="E3" s="29">
        <v>0</v>
      </c>
      <c r="F3" s="29">
        <v>0</v>
      </c>
      <c r="G3" s="29">
        <v>0</v>
      </c>
      <c r="H3" s="29">
        <v>0</v>
      </c>
      <c r="I3" s="29">
        <v>0</v>
      </c>
      <c r="J3" s="29">
        <v>0</v>
      </c>
      <c r="K3" s="29">
        <v>0</v>
      </c>
      <c r="L3" s="43">
        <v>7</v>
      </c>
      <c r="M3" s="29">
        <v>0</v>
      </c>
      <c r="N3" s="29">
        <v>0</v>
      </c>
      <c r="O3" s="29">
        <v>0</v>
      </c>
      <c r="P3" s="29">
        <v>0</v>
      </c>
      <c r="Q3" s="29">
        <v>0</v>
      </c>
      <c r="R3" s="29">
        <v>0</v>
      </c>
      <c r="S3" s="29">
        <v>0</v>
      </c>
      <c r="T3" s="29">
        <v>0</v>
      </c>
      <c r="U3" s="29">
        <v>0</v>
      </c>
      <c r="V3" s="19">
        <v>0</v>
      </c>
      <c r="W3" s="43">
        <v>7</v>
      </c>
      <c r="X3" s="43">
        <v>7</v>
      </c>
      <c r="Y3" s="29">
        <v>0</v>
      </c>
      <c r="Z3" s="29">
        <v>0</v>
      </c>
      <c r="AA3" s="29">
        <v>0</v>
      </c>
      <c r="AB3" s="29">
        <v>0</v>
      </c>
      <c r="AC3" s="43">
        <v>7</v>
      </c>
      <c r="AD3" s="19">
        <v>0</v>
      </c>
      <c r="AE3" s="19">
        <v>0</v>
      </c>
      <c r="AF3" s="64">
        <v>7</v>
      </c>
      <c r="AG3" s="19">
        <v>0</v>
      </c>
      <c r="AH3" s="19">
        <v>0</v>
      </c>
    </row>
    <row r="4" spans="1:34">
      <c r="A4" s="67">
        <v>2</v>
      </c>
      <c r="B4" s="32" t="s">
        <v>68</v>
      </c>
      <c r="C4" s="32" t="s">
        <v>67</v>
      </c>
      <c r="D4" s="36">
        <f t="shared" ref="D4:D5" si="0">E4+F4+LARGE(G4:AH4,1)+LARGE(G4:AH4,2)+LARGE(G4:AH4,3)+LARGE(G4:AH4,4)+LARGE(G4:AH4,5)</f>
        <v>30</v>
      </c>
      <c r="E4" s="29">
        <v>0</v>
      </c>
      <c r="F4" s="43">
        <v>1</v>
      </c>
      <c r="G4" s="29">
        <v>0</v>
      </c>
      <c r="H4" s="29">
        <v>0</v>
      </c>
      <c r="I4" s="29">
        <v>0</v>
      </c>
      <c r="J4" s="29">
        <v>0</v>
      </c>
      <c r="K4" s="29">
        <v>0</v>
      </c>
      <c r="L4" s="43">
        <v>4</v>
      </c>
      <c r="M4" s="29">
        <v>0</v>
      </c>
      <c r="N4" s="29">
        <v>0</v>
      </c>
      <c r="O4" s="29">
        <v>0</v>
      </c>
      <c r="P4" s="43">
        <v>7</v>
      </c>
      <c r="Q4" s="29">
        <v>0</v>
      </c>
      <c r="R4" s="43">
        <v>7</v>
      </c>
      <c r="S4" s="29">
        <v>0</v>
      </c>
      <c r="T4" s="29">
        <v>0</v>
      </c>
      <c r="U4" s="29">
        <v>0</v>
      </c>
      <c r="V4" s="19">
        <v>0</v>
      </c>
      <c r="W4" s="29">
        <v>0</v>
      </c>
      <c r="X4" s="29">
        <v>0</v>
      </c>
      <c r="Y4" s="29">
        <v>0</v>
      </c>
      <c r="Z4" s="29">
        <v>0</v>
      </c>
      <c r="AA4" s="29">
        <v>0</v>
      </c>
      <c r="AB4" s="29">
        <v>0</v>
      </c>
      <c r="AC4" s="43">
        <v>6</v>
      </c>
      <c r="AD4" s="19">
        <v>0</v>
      </c>
      <c r="AE4" s="19">
        <v>0</v>
      </c>
      <c r="AF4" s="64">
        <v>5</v>
      </c>
      <c r="AG4" s="19">
        <v>0</v>
      </c>
      <c r="AH4" s="19">
        <v>0</v>
      </c>
    </row>
    <row r="5" spans="1:34">
      <c r="A5" s="67">
        <v>3</v>
      </c>
      <c r="B5" s="32" t="s">
        <v>134</v>
      </c>
      <c r="C5" s="32" t="s">
        <v>5</v>
      </c>
      <c r="D5" s="36">
        <f t="shared" si="0"/>
        <v>25</v>
      </c>
      <c r="E5" s="29">
        <v>0</v>
      </c>
      <c r="F5" s="43">
        <v>7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43">
        <v>6</v>
      </c>
      <c r="M5" s="29">
        <v>0</v>
      </c>
      <c r="N5" s="29">
        <v>0</v>
      </c>
      <c r="O5" s="29">
        <v>0</v>
      </c>
      <c r="P5" s="29">
        <v>0</v>
      </c>
      <c r="Q5" s="29">
        <v>0</v>
      </c>
      <c r="R5" s="29">
        <v>0</v>
      </c>
      <c r="S5" s="29">
        <v>0</v>
      </c>
      <c r="T5" s="29">
        <v>0</v>
      </c>
      <c r="U5" s="29">
        <v>0</v>
      </c>
      <c r="V5" s="19">
        <v>0</v>
      </c>
      <c r="W5" s="29">
        <v>0</v>
      </c>
      <c r="X5" s="43">
        <v>6</v>
      </c>
      <c r="Y5" s="29">
        <v>0</v>
      </c>
      <c r="Z5" s="29">
        <v>0</v>
      </c>
      <c r="AA5" s="29">
        <v>0</v>
      </c>
      <c r="AB5" s="29">
        <v>0</v>
      </c>
      <c r="AC5" s="19">
        <v>0</v>
      </c>
      <c r="AD5" s="19">
        <v>0</v>
      </c>
      <c r="AE5" s="19">
        <v>0</v>
      </c>
      <c r="AF5" s="64">
        <v>6</v>
      </c>
      <c r="AG5" s="19">
        <v>0</v>
      </c>
      <c r="AH5" s="19">
        <v>0</v>
      </c>
    </row>
    <row r="6" spans="1:34">
      <c r="A6" s="67">
        <v>4</v>
      </c>
      <c r="B6" s="50" t="s">
        <v>135</v>
      </c>
      <c r="C6" s="50" t="s">
        <v>5</v>
      </c>
      <c r="D6" s="36">
        <f>E6+F6+LARGE(G6:AH6,1)+LARGE(G6:AH6,2)+LARGE(G6:AH6,3)+LARGE(G6:AH6,4)+LARGE(G6:AH6,5)</f>
        <v>22</v>
      </c>
      <c r="E6" s="29">
        <v>0</v>
      </c>
      <c r="F6" s="29">
        <v>0</v>
      </c>
      <c r="G6" s="29">
        <v>0</v>
      </c>
      <c r="H6" s="29">
        <v>0</v>
      </c>
      <c r="I6" s="29">
        <v>0</v>
      </c>
      <c r="J6" s="29">
        <v>0</v>
      </c>
      <c r="K6" s="29">
        <v>0</v>
      </c>
      <c r="L6" s="43">
        <v>5</v>
      </c>
      <c r="M6" s="29">
        <v>0</v>
      </c>
      <c r="N6" s="29">
        <v>0</v>
      </c>
      <c r="O6" s="43">
        <v>7</v>
      </c>
      <c r="P6" s="29">
        <v>0</v>
      </c>
      <c r="Q6" s="29">
        <v>0</v>
      </c>
      <c r="R6" s="43">
        <v>6</v>
      </c>
      <c r="S6" s="29">
        <v>0</v>
      </c>
      <c r="T6" s="29">
        <v>0</v>
      </c>
      <c r="U6" s="29">
        <v>0</v>
      </c>
      <c r="V6" s="19">
        <v>0</v>
      </c>
      <c r="W6" s="29">
        <v>0</v>
      </c>
      <c r="X6" s="29">
        <v>0</v>
      </c>
      <c r="Y6" s="29">
        <v>0</v>
      </c>
      <c r="Z6" s="29">
        <v>0</v>
      </c>
      <c r="AA6" s="29">
        <v>0</v>
      </c>
      <c r="AB6" s="29">
        <v>0</v>
      </c>
      <c r="AC6" s="19">
        <v>0</v>
      </c>
      <c r="AD6" s="19">
        <v>0</v>
      </c>
      <c r="AE6" s="19">
        <v>0</v>
      </c>
      <c r="AF6" s="64">
        <v>4</v>
      </c>
      <c r="AG6" s="19">
        <v>0</v>
      </c>
      <c r="AH6" s="19">
        <v>0</v>
      </c>
    </row>
    <row r="7" spans="1:34">
      <c r="A7" s="67">
        <v>5</v>
      </c>
      <c r="B7" s="31" t="s">
        <v>160</v>
      </c>
      <c r="C7" s="32" t="s">
        <v>84</v>
      </c>
      <c r="D7" s="70">
        <f>E7+F7+LARGE(G7:AH7,1)+LARGE(G7:AH7,2)+LARGE(G7:AH7,3)+LARGE(G7:AH7,4)+LARGE(G7:AH7,5)</f>
        <v>6</v>
      </c>
      <c r="E7" s="29">
        <v>0</v>
      </c>
      <c r="F7" s="43">
        <v>6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19">
        <v>0</v>
      </c>
      <c r="W7" s="29">
        <v>0</v>
      </c>
      <c r="X7" s="29">
        <v>0</v>
      </c>
      <c r="Y7" s="29">
        <v>0</v>
      </c>
      <c r="Z7" s="29">
        <v>0</v>
      </c>
      <c r="AA7" s="29">
        <v>0</v>
      </c>
      <c r="AB7" s="29">
        <v>0</v>
      </c>
      <c r="AC7" s="19">
        <v>0</v>
      </c>
      <c r="AD7" s="19">
        <v>0</v>
      </c>
      <c r="AE7" s="19">
        <v>0</v>
      </c>
      <c r="AF7" s="19">
        <v>0</v>
      </c>
      <c r="AG7" s="19">
        <v>0</v>
      </c>
      <c r="AH7" s="19">
        <v>0</v>
      </c>
    </row>
    <row r="8" spans="1:34">
      <c r="A8" s="67">
        <v>6</v>
      </c>
      <c r="B8" s="32" t="s">
        <v>123</v>
      </c>
      <c r="C8" s="32" t="s">
        <v>39</v>
      </c>
      <c r="D8" s="36">
        <f t="shared" ref="D8" si="1">E8+F8+LARGE(G8:AH8,1)+LARGE(G8:AH8,2)+LARGE(G8:AH8,3)+LARGE(G8:AH8,4)+LARGE(G8:AH8,5)</f>
        <v>2</v>
      </c>
      <c r="E8" s="29">
        <v>0</v>
      </c>
      <c r="F8" s="43">
        <v>2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29">
        <v>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29">
        <v>0</v>
      </c>
      <c r="U8" s="29">
        <v>0</v>
      </c>
      <c r="V8" s="19">
        <v>0</v>
      </c>
      <c r="W8" s="29">
        <v>0</v>
      </c>
      <c r="X8" s="29">
        <v>0</v>
      </c>
      <c r="Y8" s="29">
        <v>0</v>
      </c>
      <c r="Z8" s="29">
        <v>0</v>
      </c>
      <c r="AA8" s="29">
        <v>0</v>
      </c>
      <c r="AB8" s="29">
        <v>0</v>
      </c>
      <c r="AC8" s="1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</row>
    <row r="9" spans="1:34">
      <c r="A9" s="15"/>
      <c r="B9" s="15"/>
      <c r="C9" s="15"/>
      <c r="D9" s="16">
        <f t="shared" ref="D9:D11" si="2">E9+F9+LARGE(G9:AG9,1)+LARGE(G9:AG9,2)+LARGE(G9:AG9,3)+LARGE(G9:AG9,4)+LARGE(G9:AG9,5)</f>
        <v>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  <c r="V9" s="19">
        <v>0</v>
      </c>
      <c r="W9" s="29">
        <v>0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19">
        <v>0</v>
      </c>
      <c r="AD9" s="19">
        <v>0</v>
      </c>
      <c r="AE9" s="19">
        <v>0</v>
      </c>
      <c r="AF9" s="19">
        <v>0</v>
      </c>
      <c r="AG9" s="19">
        <v>0</v>
      </c>
      <c r="AH9" s="19">
        <v>0</v>
      </c>
    </row>
    <row r="10" spans="1:34">
      <c r="A10" s="15"/>
      <c r="B10" s="14"/>
      <c r="C10" s="15"/>
      <c r="D10" s="16">
        <f t="shared" si="2"/>
        <v>0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29"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19">
        <v>0</v>
      </c>
      <c r="W10" s="29">
        <v>0</v>
      </c>
      <c r="X10" s="29">
        <v>0</v>
      </c>
      <c r="Y10" s="29">
        <v>0</v>
      </c>
      <c r="Z10" s="29">
        <v>0</v>
      </c>
      <c r="AA10" s="29">
        <v>0</v>
      </c>
      <c r="AB10" s="2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</row>
    <row r="11" spans="1:34">
      <c r="A11" s="15"/>
      <c r="B11" s="15"/>
      <c r="C11" s="15"/>
      <c r="D11" s="16">
        <f t="shared" si="2"/>
        <v>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1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29">
        <v>0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</row>
    <row r="12" spans="1:34">
      <c r="C12" s="1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34">
      <c r="C13" s="11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34">
      <c r="C14" s="1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34">
      <c r="C15" s="11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34">
      <c r="C16" s="11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3:28">
      <c r="C17" s="1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3:28">
      <c r="C18" s="11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3:28">
      <c r="C19" s="1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3:28">
      <c r="C20" s="11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3:28">
      <c r="C21" s="11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3:28">
      <c r="C22" s="11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3:28">
      <c r="C23" s="11"/>
      <c r="W23" s="2"/>
    </row>
    <row r="24" spans="3:28">
      <c r="C24" s="11"/>
      <c r="W24" s="2"/>
    </row>
    <row r="25" spans="3:28">
      <c r="C25" s="11"/>
      <c r="W25" s="2"/>
    </row>
    <row r="26" spans="3:28">
      <c r="C26" s="11"/>
      <c r="W26" s="2"/>
    </row>
    <row r="27" spans="3:28">
      <c r="C27" s="11"/>
      <c r="W27" s="2"/>
    </row>
    <row r="28" spans="3:28">
      <c r="C28" s="11"/>
    </row>
    <row r="29" spans="3:28">
      <c r="C29" s="11"/>
    </row>
    <row r="30" spans="3:28">
      <c r="C30" s="11"/>
    </row>
    <row r="31" spans="3:28">
      <c r="C31" s="11"/>
    </row>
    <row r="32" spans="3:28">
      <c r="C32" s="11"/>
    </row>
    <row r="33" spans="3:3">
      <c r="C33" s="11"/>
    </row>
  </sheetData>
  <sortState xmlns:xlrd2="http://schemas.microsoft.com/office/spreadsheetml/2017/richdata2" ref="A3:AH8">
    <sortCondition descending="1" ref="D3:D8"/>
  </sortState>
  <phoneticPr fontId="7" type="noConversion"/>
  <pageMargins left="0.7" right="0.7" top="0.75" bottom="0.75" header="0.3" footer="0.3"/>
  <pageSetup paperSize="9" scale="6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3C3BC-D407-409A-9038-4D499CAB9FE7}">
  <sheetPr>
    <tabColor theme="9" tint="0.59999389629810485"/>
    <pageSetUpPr fitToPage="1"/>
  </sheetPr>
  <dimension ref="A1:AI49"/>
  <sheetViews>
    <sheetView zoomScale="80" zoomScaleNormal="80" workbookViewId="0">
      <pane xSplit="5" topLeftCell="AA1" activePane="topRight" state="frozenSplit"/>
      <selection pane="topRight" activeCell="C6" sqref="C6"/>
    </sheetView>
  </sheetViews>
  <sheetFormatPr baseColWidth="10" defaultColWidth="11.453125" defaultRowHeight="14.5"/>
  <cols>
    <col min="1" max="1" width="3.453125" style="1" customWidth="1"/>
    <col min="2" max="2" width="19.81640625" style="1" bestFit="1" customWidth="1"/>
    <col min="3" max="3" width="22.453125" style="1" customWidth="1"/>
    <col min="4" max="4" width="8.81640625" style="1" bestFit="1" customWidth="1"/>
    <col min="5" max="5" width="14.1796875" style="3" customWidth="1"/>
    <col min="6" max="29" width="13.1796875" style="3" customWidth="1"/>
    <col min="30" max="16384" width="11.453125" style="1"/>
  </cols>
  <sheetData>
    <row r="1" spans="1:35" ht="24" customHeight="1">
      <c r="B1" s="10" t="s">
        <v>132</v>
      </c>
      <c r="E1" s="4"/>
      <c r="F1" s="6"/>
      <c r="G1" s="6"/>
      <c r="H1" s="6" t="s">
        <v>94</v>
      </c>
      <c r="I1" s="6" t="s">
        <v>94</v>
      </c>
      <c r="J1" s="6">
        <v>45051</v>
      </c>
      <c r="K1" s="6">
        <v>45057</v>
      </c>
      <c r="L1" s="6" t="s">
        <v>104</v>
      </c>
      <c r="M1" s="6" t="s">
        <v>97</v>
      </c>
      <c r="N1" s="6">
        <v>45071</v>
      </c>
      <c r="O1" s="6">
        <v>45077</v>
      </c>
      <c r="P1" s="6" t="s">
        <v>108</v>
      </c>
      <c r="Q1" s="6">
        <v>45081</v>
      </c>
      <c r="R1" s="6" t="s">
        <v>109</v>
      </c>
      <c r="S1" s="6">
        <v>45081</v>
      </c>
      <c r="T1" s="6" t="s">
        <v>111</v>
      </c>
      <c r="U1" s="6">
        <v>45102</v>
      </c>
      <c r="V1" s="6">
        <v>45098</v>
      </c>
      <c r="W1" s="6">
        <v>45101</v>
      </c>
      <c r="X1" s="6">
        <v>45108</v>
      </c>
      <c r="Y1" s="61">
        <v>45150</v>
      </c>
      <c r="Z1" s="61">
        <v>45150</v>
      </c>
      <c r="AA1" s="61">
        <v>45160</v>
      </c>
      <c r="AB1" s="61">
        <v>45162</v>
      </c>
      <c r="AC1" s="6">
        <v>45161</v>
      </c>
      <c r="AD1" s="6">
        <v>45164</v>
      </c>
      <c r="AE1" s="6" t="s">
        <v>115</v>
      </c>
      <c r="AF1" s="6" t="s">
        <v>143</v>
      </c>
      <c r="AG1" s="6" t="s">
        <v>117</v>
      </c>
      <c r="AH1" s="6" t="s">
        <v>139</v>
      </c>
      <c r="AI1" s="6">
        <v>45176</v>
      </c>
    </row>
    <row r="2" spans="1:35" s="5" customFormat="1" ht="29">
      <c r="A2" s="17" t="s">
        <v>27</v>
      </c>
      <c r="B2" s="7" t="s">
        <v>0</v>
      </c>
      <c r="C2" s="7" t="s">
        <v>1</v>
      </c>
      <c r="D2" s="7" t="s">
        <v>9</v>
      </c>
      <c r="E2" s="8" t="s">
        <v>2</v>
      </c>
      <c r="F2" s="13" t="s">
        <v>118</v>
      </c>
      <c r="G2" s="60" t="s">
        <v>138</v>
      </c>
      <c r="H2" s="9" t="s">
        <v>95</v>
      </c>
      <c r="I2" s="9" t="s">
        <v>96</v>
      </c>
      <c r="J2" s="9" t="s">
        <v>106</v>
      </c>
      <c r="K2" s="9" t="s">
        <v>4</v>
      </c>
      <c r="L2" s="9" t="s">
        <v>7</v>
      </c>
      <c r="M2" s="9" t="s">
        <v>105</v>
      </c>
      <c r="N2" s="9" t="s">
        <v>4</v>
      </c>
      <c r="O2" s="9" t="s">
        <v>106</v>
      </c>
      <c r="P2" s="9" t="s">
        <v>110</v>
      </c>
      <c r="Q2" s="9" t="s">
        <v>107</v>
      </c>
      <c r="R2" s="9" t="s">
        <v>6</v>
      </c>
      <c r="S2" s="9" t="s">
        <v>5</v>
      </c>
      <c r="T2" s="9" t="s">
        <v>112</v>
      </c>
      <c r="U2" s="9" t="s">
        <v>158</v>
      </c>
      <c r="V2" s="9" t="s">
        <v>106</v>
      </c>
      <c r="W2" s="9" t="s">
        <v>116</v>
      </c>
      <c r="X2" s="9" t="s">
        <v>107</v>
      </c>
      <c r="Y2" s="9" t="s">
        <v>5</v>
      </c>
      <c r="Z2" s="9" t="s">
        <v>142</v>
      </c>
      <c r="AA2" s="9" t="s">
        <v>95</v>
      </c>
      <c r="AB2" s="9" t="s">
        <v>96</v>
      </c>
      <c r="AC2" s="9" t="s">
        <v>114</v>
      </c>
      <c r="AD2" s="9" t="s">
        <v>107</v>
      </c>
      <c r="AE2" s="9" t="s">
        <v>116</v>
      </c>
      <c r="AF2" s="9" t="s">
        <v>112</v>
      </c>
      <c r="AG2" s="9" t="s">
        <v>105</v>
      </c>
      <c r="AH2" s="9" t="s">
        <v>112</v>
      </c>
      <c r="AI2" s="9" t="s">
        <v>4</v>
      </c>
    </row>
    <row r="3" spans="1:35">
      <c r="A3" s="67">
        <v>1</v>
      </c>
      <c r="B3" s="31" t="s">
        <v>37</v>
      </c>
      <c r="C3" s="32" t="s">
        <v>84</v>
      </c>
      <c r="D3" s="32" t="s">
        <v>24</v>
      </c>
      <c r="E3" s="36">
        <f>F3+G3+LARGE(H3:AH3,1)+LARGE(H3:AH3,2)+LARGE(H3:AH3,3)+LARGE(H3:AH3,4)+LARGE(H3:AH3,5)</f>
        <v>42</v>
      </c>
      <c r="F3" s="29">
        <v>0</v>
      </c>
      <c r="G3" s="43">
        <v>7</v>
      </c>
      <c r="H3" s="29">
        <v>0</v>
      </c>
      <c r="I3" s="29">
        <v>0</v>
      </c>
      <c r="J3" s="43">
        <v>7</v>
      </c>
      <c r="K3" s="29">
        <v>0</v>
      </c>
      <c r="L3" s="29">
        <v>0</v>
      </c>
      <c r="M3" s="29">
        <v>0</v>
      </c>
      <c r="N3" s="29">
        <v>0</v>
      </c>
      <c r="O3" s="43">
        <v>7</v>
      </c>
      <c r="P3" s="43">
        <v>7</v>
      </c>
      <c r="Q3" s="29">
        <v>0</v>
      </c>
      <c r="R3" s="29">
        <v>0</v>
      </c>
      <c r="S3" s="29">
        <v>0</v>
      </c>
      <c r="T3" s="43">
        <v>6</v>
      </c>
      <c r="U3" s="29">
        <v>0</v>
      </c>
      <c r="V3" s="43">
        <v>7</v>
      </c>
      <c r="W3" s="19">
        <v>0</v>
      </c>
      <c r="X3" s="29">
        <v>0</v>
      </c>
      <c r="Y3" s="29">
        <v>0</v>
      </c>
      <c r="Z3" s="29">
        <v>0</v>
      </c>
      <c r="AA3" s="29">
        <v>0</v>
      </c>
      <c r="AB3" s="29">
        <v>0</v>
      </c>
      <c r="AC3" s="43">
        <v>7</v>
      </c>
      <c r="AD3" s="19">
        <v>0</v>
      </c>
      <c r="AE3" s="19">
        <v>0</v>
      </c>
      <c r="AF3" s="64">
        <v>7</v>
      </c>
      <c r="AG3" s="19">
        <v>0</v>
      </c>
      <c r="AH3" s="64">
        <v>7</v>
      </c>
      <c r="AI3" s="19">
        <v>0</v>
      </c>
    </row>
    <row r="4" spans="1:35">
      <c r="A4" s="67">
        <v>2</v>
      </c>
      <c r="B4" s="31" t="s">
        <v>64</v>
      </c>
      <c r="C4" s="32" t="s">
        <v>60</v>
      </c>
      <c r="D4" s="32" t="s">
        <v>24</v>
      </c>
      <c r="E4" s="36">
        <f>F4+G4+LARGE(H4:AH4,1)+LARGE(H4:AH4,2)+LARGE(H4:AH4,3)+LARGE(H4:AH4,4)+LARGE(H4:AH4,5)</f>
        <v>33</v>
      </c>
      <c r="F4" s="29">
        <v>0</v>
      </c>
      <c r="G4" s="29">
        <v>0</v>
      </c>
      <c r="H4" s="29">
        <v>0</v>
      </c>
      <c r="I4" s="29">
        <v>0</v>
      </c>
      <c r="J4" s="29">
        <v>0</v>
      </c>
      <c r="K4" s="29">
        <v>0</v>
      </c>
      <c r="L4" s="29">
        <v>0</v>
      </c>
      <c r="M4" s="43">
        <v>5</v>
      </c>
      <c r="N4" s="29">
        <v>0</v>
      </c>
      <c r="O4" s="29">
        <v>0</v>
      </c>
      <c r="P4" s="29">
        <v>0</v>
      </c>
      <c r="Q4" s="43">
        <v>7</v>
      </c>
      <c r="R4" s="29">
        <v>0</v>
      </c>
      <c r="S4" s="43">
        <v>7</v>
      </c>
      <c r="T4" s="29">
        <v>0</v>
      </c>
      <c r="U4" s="29">
        <v>0</v>
      </c>
      <c r="V4" s="29">
        <v>0</v>
      </c>
      <c r="W4" s="19">
        <v>0</v>
      </c>
      <c r="X4" s="43">
        <v>7</v>
      </c>
      <c r="Y4" s="29">
        <v>0</v>
      </c>
      <c r="Z4" s="29">
        <v>0</v>
      </c>
      <c r="AA4" s="29">
        <v>0</v>
      </c>
      <c r="AB4" s="29">
        <v>0</v>
      </c>
      <c r="AC4" s="29">
        <v>0</v>
      </c>
      <c r="AD4" s="64">
        <v>7</v>
      </c>
      <c r="AE4" s="19">
        <v>0</v>
      </c>
      <c r="AF4" s="19">
        <v>0</v>
      </c>
      <c r="AG4" s="64">
        <v>4</v>
      </c>
      <c r="AH4" s="19">
        <v>0</v>
      </c>
      <c r="AI4" s="19">
        <v>0</v>
      </c>
    </row>
    <row r="5" spans="1:35">
      <c r="A5" s="67">
        <v>3</v>
      </c>
      <c r="B5" s="32" t="s">
        <v>54</v>
      </c>
      <c r="C5" s="32" t="s">
        <v>131</v>
      </c>
      <c r="D5" s="32" t="s">
        <v>26</v>
      </c>
      <c r="E5" s="36">
        <f>F5+G5+LARGE(H5:AH5,1)+LARGE(H5:AH5,2)+LARGE(H5:AH5,3)+LARGE(H5:AH5,4)+LARGE(H5:AH5,5)</f>
        <v>31</v>
      </c>
      <c r="F5" s="29">
        <v>0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43">
        <v>7</v>
      </c>
      <c r="M5" s="29">
        <v>0</v>
      </c>
      <c r="N5" s="29">
        <v>0</v>
      </c>
      <c r="O5" s="29">
        <v>0</v>
      </c>
      <c r="P5" s="43">
        <v>6</v>
      </c>
      <c r="Q5" s="29">
        <v>0</v>
      </c>
      <c r="R5" s="43">
        <v>5</v>
      </c>
      <c r="S5" s="29">
        <v>0</v>
      </c>
      <c r="T5" s="29">
        <v>0</v>
      </c>
      <c r="U5" s="43">
        <v>7</v>
      </c>
      <c r="V5" s="29">
        <v>0</v>
      </c>
      <c r="W5" s="43">
        <v>6</v>
      </c>
      <c r="X5" s="29">
        <v>0</v>
      </c>
      <c r="Y5" s="29">
        <v>0</v>
      </c>
      <c r="Z5" s="43">
        <v>4</v>
      </c>
      <c r="AA5" s="29">
        <v>0</v>
      </c>
      <c r="AB5" s="29">
        <v>0</v>
      </c>
      <c r="AC5" s="29">
        <v>0</v>
      </c>
      <c r="AD5" s="19">
        <v>0</v>
      </c>
      <c r="AE5" s="64">
        <v>5</v>
      </c>
      <c r="AF5" s="19">
        <v>0</v>
      </c>
      <c r="AG5" s="19">
        <v>0</v>
      </c>
      <c r="AH5" s="19">
        <v>0</v>
      </c>
      <c r="AI5" s="19">
        <v>0</v>
      </c>
    </row>
    <row r="6" spans="1:35">
      <c r="A6" s="67">
        <v>4</v>
      </c>
      <c r="B6" s="31" t="s">
        <v>62</v>
      </c>
      <c r="C6" s="32" t="s">
        <v>63</v>
      </c>
      <c r="D6" s="32" t="s">
        <v>24</v>
      </c>
      <c r="E6" s="36">
        <f>F6+G6+LARGE(H6:AH6,1)+LARGE(H6:AH6,2)+LARGE(H6:AH6,3)+LARGE(H6:AH6,4)+LARGE(H6:AH6,5)</f>
        <v>31</v>
      </c>
      <c r="F6" s="29">
        <v>0</v>
      </c>
      <c r="G6" s="29">
        <v>0</v>
      </c>
      <c r="H6" s="29">
        <v>0</v>
      </c>
      <c r="I6" s="29">
        <v>0</v>
      </c>
      <c r="J6" s="29">
        <v>0</v>
      </c>
      <c r="K6" s="29">
        <v>0</v>
      </c>
      <c r="L6" s="29">
        <v>0</v>
      </c>
      <c r="M6" s="43">
        <v>7</v>
      </c>
      <c r="N6" s="29">
        <v>0</v>
      </c>
      <c r="O6" s="29">
        <v>0</v>
      </c>
      <c r="P6" s="43">
        <v>4</v>
      </c>
      <c r="Q6" s="29">
        <v>0</v>
      </c>
      <c r="R6" s="29">
        <v>0</v>
      </c>
      <c r="S6" s="29">
        <v>0</v>
      </c>
      <c r="T6" s="29">
        <v>0</v>
      </c>
      <c r="U6" s="29">
        <v>0</v>
      </c>
      <c r="V6" s="29">
        <v>0</v>
      </c>
      <c r="W6" s="19">
        <v>0</v>
      </c>
      <c r="X6" s="29">
        <v>0</v>
      </c>
      <c r="Y6" s="43">
        <v>7</v>
      </c>
      <c r="Z6" s="29">
        <v>0</v>
      </c>
      <c r="AA6" s="29">
        <v>0</v>
      </c>
      <c r="AB6" s="29">
        <v>0</v>
      </c>
      <c r="AC6" s="29">
        <v>0</v>
      </c>
      <c r="AD6" s="19">
        <v>0</v>
      </c>
      <c r="AE6" s="19">
        <v>0</v>
      </c>
      <c r="AF6" s="19">
        <v>0</v>
      </c>
      <c r="AG6" s="64">
        <v>7</v>
      </c>
      <c r="AH6" s="64">
        <v>6</v>
      </c>
      <c r="AI6" s="19">
        <v>0</v>
      </c>
    </row>
    <row r="7" spans="1:35">
      <c r="A7" s="67">
        <v>5</v>
      </c>
      <c r="B7" s="54" t="s">
        <v>61</v>
      </c>
      <c r="C7" s="50" t="s">
        <v>5</v>
      </c>
      <c r="D7" s="32" t="s">
        <v>24</v>
      </c>
      <c r="E7" s="36">
        <f>F7+G7+LARGE(H7:AH7,1)+LARGE(H7:AH7,2)+LARGE(H7:AH7,3)+LARGE(H7:AH7,4)+LARGE(H7:AH7,5)</f>
        <v>30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43">
        <v>6</v>
      </c>
      <c r="N7" s="29">
        <v>0</v>
      </c>
      <c r="O7" s="29">
        <v>0</v>
      </c>
      <c r="P7" s="43">
        <v>3</v>
      </c>
      <c r="Q7" s="29">
        <v>0</v>
      </c>
      <c r="R7" s="29">
        <v>0</v>
      </c>
      <c r="S7" s="43">
        <v>5</v>
      </c>
      <c r="T7" s="29">
        <v>0</v>
      </c>
      <c r="U7" s="29">
        <v>0</v>
      </c>
      <c r="V7" s="29">
        <v>0</v>
      </c>
      <c r="W7" s="19">
        <v>0</v>
      </c>
      <c r="X7" s="43">
        <v>6</v>
      </c>
      <c r="Y7" s="43">
        <v>6</v>
      </c>
      <c r="Z7" s="29">
        <v>0</v>
      </c>
      <c r="AA7" s="29">
        <v>0</v>
      </c>
      <c r="AB7" s="29">
        <v>0</v>
      </c>
      <c r="AC7" s="29">
        <v>0</v>
      </c>
      <c r="AD7" s="64">
        <v>6</v>
      </c>
      <c r="AE7" s="19">
        <v>0</v>
      </c>
      <c r="AF7" s="19">
        <v>0</v>
      </c>
      <c r="AG7" s="64">
        <v>6</v>
      </c>
      <c r="AH7" s="19">
        <v>0</v>
      </c>
      <c r="AI7" s="19">
        <v>0</v>
      </c>
    </row>
    <row r="8" spans="1:35">
      <c r="A8" s="67">
        <v>6</v>
      </c>
      <c r="B8" s="31" t="s">
        <v>22</v>
      </c>
      <c r="C8" s="32" t="s">
        <v>13</v>
      </c>
      <c r="D8" s="32" t="s">
        <v>24</v>
      </c>
      <c r="E8" s="36">
        <f>F8+G8+LARGE(H8:AH8,1)+LARGE(H8:AH8,2)+LARGE(H8:AH8,3)+LARGE(H8:AH8,4)+LARGE(H8:AH8,5)</f>
        <v>28</v>
      </c>
      <c r="F8" s="29">
        <v>0</v>
      </c>
      <c r="G8" s="29">
        <v>0</v>
      </c>
      <c r="H8" s="29">
        <v>0</v>
      </c>
      <c r="I8" s="43">
        <v>7</v>
      </c>
      <c r="J8" s="29">
        <v>0</v>
      </c>
      <c r="K8" s="43">
        <v>7</v>
      </c>
      <c r="L8" s="29">
        <v>0</v>
      </c>
      <c r="M8" s="29">
        <v>0</v>
      </c>
      <c r="N8" s="29">
        <v>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29">
        <v>0</v>
      </c>
      <c r="U8" s="29">
        <v>0</v>
      </c>
      <c r="V8" s="29">
        <v>0</v>
      </c>
      <c r="W8" s="19">
        <v>0</v>
      </c>
      <c r="X8" s="29">
        <v>0</v>
      </c>
      <c r="Y8" s="29">
        <v>0</v>
      </c>
      <c r="Z8" s="29">
        <v>0</v>
      </c>
      <c r="AA8" s="43">
        <v>7</v>
      </c>
      <c r="AB8" s="43">
        <v>7</v>
      </c>
      <c r="AC8" s="2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  <c r="AI8" s="19">
        <v>0</v>
      </c>
    </row>
    <row r="9" spans="1:35">
      <c r="A9" s="67">
        <v>7</v>
      </c>
      <c r="B9" s="32" t="s">
        <v>30</v>
      </c>
      <c r="C9" s="32" t="s">
        <v>34</v>
      </c>
      <c r="D9" s="32" t="s">
        <v>25</v>
      </c>
      <c r="E9" s="36">
        <f>F9+G9+LARGE(H9:AH9,1)+LARGE(H9:AH9,2)+LARGE(H9:AH9,3)+LARGE(H9:AH9,4)+LARGE(H9:AH9,5)</f>
        <v>28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43">
        <v>4</v>
      </c>
      <c r="M9" s="29">
        <v>0</v>
      </c>
      <c r="N9" s="29">
        <v>0</v>
      </c>
      <c r="O9" s="43">
        <v>6</v>
      </c>
      <c r="P9" s="43">
        <v>2</v>
      </c>
      <c r="Q9" s="29">
        <v>0</v>
      </c>
      <c r="R9" s="43">
        <v>4</v>
      </c>
      <c r="S9" s="29">
        <v>0</v>
      </c>
      <c r="T9" s="43">
        <v>4</v>
      </c>
      <c r="U9" s="43">
        <v>6</v>
      </c>
      <c r="V9" s="29">
        <v>0</v>
      </c>
      <c r="W9" s="43">
        <v>5</v>
      </c>
      <c r="X9" s="29">
        <v>0</v>
      </c>
      <c r="Y9" s="29">
        <v>0</v>
      </c>
      <c r="Z9" s="43">
        <v>2</v>
      </c>
      <c r="AA9" s="29">
        <v>0</v>
      </c>
      <c r="AB9" s="29">
        <v>0</v>
      </c>
      <c r="AC9" s="43">
        <v>6</v>
      </c>
      <c r="AD9" s="19">
        <v>0</v>
      </c>
      <c r="AE9" s="19">
        <v>0</v>
      </c>
      <c r="AF9" s="64">
        <v>5</v>
      </c>
      <c r="AG9" s="19">
        <v>0</v>
      </c>
      <c r="AH9" s="64">
        <v>4</v>
      </c>
      <c r="AI9" s="19">
        <v>0</v>
      </c>
    </row>
    <row r="10" spans="1:35">
      <c r="A10" s="67">
        <v>8</v>
      </c>
      <c r="B10" s="31" t="s">
        <v>162</v>
      </c>
      <c r="C10" s="31" t="s">
        <v>163</v>
      </c>
      <c r="D10" s="32" t="s">
        <v>24</v>
      </c>
      <c r="E10" s="36">
        <f>F10+G10+LARGE(H10:AH10,1)+LARGE(H10:AH10,2)+LARGE(H10:AH10,3)+LARGE(H10:AH10,4)+LARGE(H10:AH10,5)</f>
        <v>27</v>
      </c>
      <c r="F10" s="29">
        <v>0</v>
      </c>
      <c r="G10" s="43">
        <v>4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29"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29">
        <v>0</v>
      </c>
      <c r="W10" s="19">
        <v>0</v>
      </c>
      <c r="X10" s="29">
        <v>0</v>
      </c>
      <c r="Y10" s="29">
        <v>0</v>
      </c>
      <c r="Z10" s="43">
        <v>6</v>
      </c>
      <c r="AA10" s="29">
        <v>0</v>
      </c>
      <c r="AB10" s="29">
        <v>0</v>
      </c>
      <c r="AC10" s="29">
        <v>0</v>
      </c>
      <c r="AD10" s="19">
        <v>0</v>
      </c>
      <c r="AE10" s="64">
        <v>6</v>
      </c>
      <c r="AF10" s="64">
        <v>6</v>
      </c>
      <c r="AG10" s="19">
        <v>0</v>
      </c>
      <c r="AH10" s="64">
        <v>5</v>
      </c>
      <c r="AI10" s="19">
        <v>0</v>
      </c>
    </row>
    <row r="11" spans="1:35">
      <c r="A11" s="80">
        <v>9</v>
      </c>
      <c r="B11" s="73" t="s">
        <v>144</v>
      </c>
      <c r="C11" s="34" t="s">
        <v>51</v>
      </c>
      <c r="D11" s="32" t="s">
        <v>24</v>
      </c>
      <c r="E11" s="36">
        <f>F11+G11+LARGE(H11:AH11,1)+LARGE(H11:AH11,2)+LARGE(H11:AH11,3)+LARGE(H11:AH11,4)+LARGE(H11:AH11,5)</f>
        <v>26</v>
      </c>
      <c r="F11" s="29">
        <v>0</v>
      </c>
      <c r="G11" s="43">
        <v>2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43">
        <v>5</v>
      </c>
      <c r="Q11" s="29">
        <v>0</v>
      </c>
      <c r="R11" s="43">
        <v>7</v>
      </c>
      <c r="S11" s="29">
        <v>0</v>
      </c>
      <c r="T11" s="43">
        <v>7</v>
      </c>
      <c r="U11" s="29">
        <v>0</v>
      </c>
      <c r="V11" s="29">
        <v>0</v>
      </c>
      <c r="W11" s="19">
        <v>0</v>
      </c>
      <c r="X11" s="29">
        <v>0</v>
      </c>
      <c r="Y11" s="29">
        <v>0</v>
      </c>
      <c r="Z11" s="43">
        <v>5</v>
      </c>
      <c r="AA11" s="29">
        <v>0</v>
      </c>
      <c r="AB11" s="29">
        <v>0</v>
      </c>
      <c r="AC11" s="2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  <c r="AI11" s="19">
        <v>0</v>
      </c>
    </row>
    <row r="12" spans="1:35">
      <c r="A12" s="80">
        <v>10</v>
      </c>
      <c r="B12" s="31" t="s">
        <v>140</v>
      </c>
      <c r="C12" s="32" t="s">
        <v>5</v>
      </c>
      <c r="D12" s="32" t="s">
        <v>24</v>
      </c>
      <c r="E12" s="36">
        <f>F12+G12+LARGE(H12:AH12,1)+LARGE(H12:AH12,2)+LARGE(H12:AH12,3)+LARGE(H12:AH12,4)+LARGE(H12:AH12,5)</f>
        <v>25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43">
        <v>4</v>
      </c>
      <c r="N12" s="29">
        <v>0</v>
      </c>
      <c r="O12" s="29">
        <v>0</v>
      </c>
      <c r="P12" s="29">
        <v>0</v>
      </c>
      <c r="Q12" s="29">
        <v>0</v>
      </c>
      <c r="R12" s="29">
        <v>0</v>
      </c>
      <c r="S12" s="43">
        <v>6</v>
      </c>
      <c r="T12" s="29">
        <v>0</v>
      </c>
      <c r="U12" s="29">
        <v>0</v>
      </c>
      <c r="V12" s="29">
        <v>0</v>
      </c>
      <c r="W12" s="19">
        <v>0</v>
      </c>
      <c r="X12" s="43">
        <v>5</v>
      </c>
      <c r="Y12" s="29">
        <v>0</v>
      </c>
      <c r="Z12" s="29">
        <v>0</v>
      </c>
      <c r="AA12" s="29">
        <v>0</v>
      </c>
      <c r="AB12" s="29">
        <v>0</v>
      </c>
      <c r="AC12" s="29">
        <v>0</v>
      </c>
      <c r="AD12" s="64">
        <v>5</v>
      </c>
      <c r="AE12" s="19">
        <v>0</v>
      </c>
      <c r="AF12" s="19">
        <v>0</v>
      </c>
      <c r="AG12" s="64">
        <v>5</v>
      </c>
      <c r="AH12" s="19">
        <v>0</v>
      </c>
      <c r="AI12" s="19">
        <v>0</v>
      </c>
    </row>
    <row r="13" spans="1:35">
      <c r="A13" s="82">
        <v>11</v>
      </c>
      <c r="B13" s="31" t="s">
        <v>154</v>
      </c>
      <c r="C13" s="31" t="s">
        <v>85</v>
      </c>
      <c r="D13" s="32" t="s">
        <v>24</v>
      </c>
      <c r="E13" s="70">
        <f>F13+G13+LARGE(H13:AH13,1)+LARGE(H13:AH13,2)+LARGE(H13:AH13,3)+LARGE(H13:AH13,4)+LARGE(H13:AH13,5)</f>
        <v>24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0</v>
      </c>
      <c r="N13" s="29">
        <v>0</v>
      </c>
      <c r="O13" s="29">
        <v>0</v>
      </c>
      <c r="P13" s="29">
        <v>0</v>
      </c>
      <c r="Q13" s="29">
        <v>0</v>
      </c>
      <c r="R13" s="43">
        <v>6</v>
      </c>
      <c r="S13" s="29">
        <v>0</v>
      </c>
      <c r="T13" s="43">
        <v>5</v>
      </c>
      <c r="U13" s="29">
        <v>0</v>
      </c>
      <c r="V13" s="43">
        <v>6</v>
      </c>
      <c r="W13" s="43">
        <v>7</v>
      </c>
      <c r="X13" s="29">
        <v>0</v>
      </c>
      <c r="Y13" s="29">
        <v>0</v>
      </c>
      <c r="Z13" s="29">
        <v>0</v>
      </c>
      <c r="AA13" s="29">
        <v>0</v>
      </c>
      <c r="AB13" s="29">
        <v>0</v>
      </c>
      <c r="AC13" s="29">
        <v>0</v>
      </c>
      <c r="AD13" s="19">
        <v>0</v>
      </c>
      <c r="AE13" s="19">
        <v>0</v>
      </c>
      <c r="AF13" s="19">
        <v>0</v>
      </c>
      <c r="AG13" s="19">
        <v>0</v>
      </c>
      <c r="AH13" s="19">
        <v>0</v>
      </c>
      <c r="AI13" s="19">
        <v>0</v>
      </c>
    </row>
    <row r="14" spans="1:35">
      <c r="A14" s="80">
        <v>12</v>
      </c>
      <c r="B14" s="73" t="s">
        <v>48</v>
      </c>
      <c r="C14" s="34" t="s">
        <v>49</v>
      </c>
      <c r="D14" s="32" t="s">
        <v>24</v>
      </c>
      <c r="E14" s="36">
        <f>F14+G14+LARGE(H14:AH14,1)+LARGE(H14:AH14,2)+LARGE(H14:AH14,3)+LARGE(H14:AH14,4)+LARGE(H14:AH14,5)</f>
        <v>20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43">
        <v>6</v>
      </c>
      <c r="M14" s="29">
        <v>0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19">
        <v>0</v>
      </c>
      <c r="X14" s="29">
        <v>0</v>
      </c>
      <c r="Y14" s="29">
        <v>0</v>
      </c>
      <c r="Z14" s="43">
        <v>7</v>
      </c>
      <c r="AA14" s="29">
        <v>0</v>
      </c>
      <c r="AB14" s="29">
        <v>0</v>
      </c>
      <c r="AC14" s="29">
        <v>0</v>
      </c>
      <c r="AD14" s="19">
        <v>0</v>
      </c>
      <c r="AE14" s="64">
        <v>7</v>
      </c>
      <c r="AF14" s="19">
        <v>0</v>
      </c>
      <c r="AG14" s="19">
        <v>0</v>
      </c>
      <c r="AH14" s="19">
        <v>0</v>
      </c>
      <c r="AI14" s="19">
        <v>0</v>
      </c>
    </row>
    <row r="15" spans="1:35">
      <c r="A15" s="80">
        <v>13</v>
      </c>
      <c r="B15" s="31" t="s">
        <v>87</v>
      </c>
      <c r="C15" s="32" t="s">
        <v>13</v>
      </c>
      <c r="D15" s="32" t="s">
        <v>24</v>
      </c>
      <c r="E15" s="70">
        <f>F15+G15+LARGE(H15:AH15,1)+LARGE(H15:AH15,2)+LARGE(H15:AH15,3)+LARGE(H15:AH15,4)+LARGE(H15:AH15,5)</f>
        <v>19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43">
        <v>7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19">
        <v>0</v>
      </c>
      <c r="X15" s="29">
        <v>0</v>
      </c>
      <c r="Y15" s="29">
        <v>0</v>
      </c>
      <c r="Z15" s="29">
        <v>0</v>
      </c>
      <c r="AA15" s="43">
        <v>6</v>
      </c>
      <c r="AB15" s="43">
        <v>6</v>
      </c>
      <c r="AC15" s="29">
        <v>0</v>
      </c>
      <c r="AD15" s="19">
        <v>0</v>
      </c>
      <c r="AE15" s="19">
        <v>0</v>
      </c>
      <c r="AF15" s="19">
        <v>0</v>
      </c>
      <c r="AG15" s="19">
        <v>0</v>
      </c>
      <c r="AH15" s="19">
        <v>0</v>
      </c>
      <c r="AI15" s="19">
        <v>0</v>
      </c>
    </row>
    <row r="16" spans="1:35">
      <c r="A16" s="82">
        <v>14</v>
      </c>
      <c r="B16" s="31" t="s">
        <v>44</v>
      </c>
      <c r="C16" s="32" t="s">
        <v>13</v>
      </c>
      <c r="D16" s="32" t="s">
        <v>24</v>
      </c>
      <c r="E16" s="70">
        <f>F16+G16+LARGE(H16:AH16,1)+LARGE(H16:AH16,2)+LARGE(H16:AH16,3)+LARGE(H16:AH16,4)+LARGE(H16:AH16,5)</f>
        <v>13</v>
      </c>
      <c r="F16" s="29">
        <v>0</v>
      </c>
      <c r="G16" s="29">
        <v>0</v>
      </c>
      <c r="H16" s="43">
        <v>7</v>
      </c>
      <c r="I16" s="43">
        <v>6</v>
      </c>
      <c r="J16" s="29">
        <v>0</v>
      </c>
      <c r="K16" s="29">
        <v>0</v>
      </c>
      <c r="L16" s="29">
        <v>0</v>
      </c>
      <c r="M16" s="29">
        <v>0</v>
      </c>
      <c r="N16" s="29">
        <v>0</v>
      </c>
      <c r="O16" s="29">
        <v>0</v>
      </c>
      <c r="P16" s="29">
        <v>0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29">
        <v>0</v>
      </c>
      <c r="W16" s="19">
        <v>0</v>
      </c>
      <c r="X16" s="29">
        <v>0</v>
      </c>
      <c r="Y16" s="29">
        <v>0</v>
      </c>
      <c r="Z16" s="29">
        <v>0</v>
      </c>
      <c r="AA16" s="29">
        <v>0</v>
      </c>
      <c r="AB16" s="29">
        <v>0</v>
      </c>
      <c r="AC16" s="2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  <c r="AI16" s="19">
        <v>0</v>
      </c>
    </row>
    <row r="17" spans="1:35">
      <c r="A17" s="80">
        <v>15</v>
      </c>
      <c r="B17" s="31" t="s">
        <v>90</v>
      </c>
      <c r="C17" s="32" t="s">
        <v>85</v>
      </c>
      <c r="D17" s="32" t="s">
        <v>25</v>
      </c>
      <c r="E17" s="70">
        <f>F17+G17+LARGE(H17:AH17,1)+LARGE(H17:AH17,2)+LARGE(H17:AH17,3)+LARGE(H17:AH17,4)+LARGE(H17:AH17,5)</f>
        <v>8</v>
      </c>
      <c r="F17" s="29">
        <v>0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43">
        <v>5</v>
      </c>
      <c r="M17" s="29">
        <v>0</v>
      </c>
      <c r="N17" s="29">
        <v>0</v>
      </c>
      <c r="O17" s="29">
        <v>0</v>
      </c>
      <c r="P17" s="29">
        <v>0</v>
      </c>
      <c r="Q17" s="29">
        <v>0</v>
      </c>
      <c r="R17" s="29">
        <v>0</v>
      </c>
      <c r="S17" s="29">
        <v>0</v>
      </c>
      <c r="T17" s="29">
        <v>0</v>
      </c>
      <c r="U17" s="29">
        <v>0</v>
      </c>
      <c r="V17" s="29">
        <v>0</v>
      </c>
      <c r="W17" s="19">
        <v>0</v>
      </c>
      <c r="X17" s="29">
        <v>0</v>
      </c>
      <c r="Y17" s="29">
        <v>0</v>
      </c>
      <c r="Z17" s="43">
        <v>3</v>
      </c>
      <c r="AA17" s="29">
        <v>0</v>
      </c>
      <c r="AB17" s="29">
        <v>0</v>
      </c>
      <c r="AC17" s="29">
        <v>0</v>
      </c>
      <c r="AD17" s="19">
        <v>0</v>
      </c>
      <c r="AE17" s="19">
        <v>0</v>
      </c>
      <c r="AF17" s="19">
        <v>0</v>
      </c>
      <c r="AG17" s="19">
        <v>0</v>
      </c>
      <c r="AH17" s="19">
        <v>0</v>
      </c>
      <c r="AI17" s="19">
        <v>0</v>
      </c>
    </row>
    <row r="18" spans="1:35">
      <c r="A18" s="80">
        <v>16</v>
      </c>
      <c r="B18" s="32" t="s">
        <v>70</v>
      </c>
      <c r="C18" s="32" t="s">
        <v>5</v>
      </c>
      <c r="D18" s="32" t="s">
        <v>24</v>
      </c>
      <c r="E18" s="36">
        <f>F18+G18+LARGE(H18:AH18,1)+LARGE(H18:AH18,2)+LARGE(H18:AH18,3)+LARGE(H18:AH18,4)+LARGE(H18:AH18,5)</f>
        <v>7</v>
      </c>
      <c r="F18" s="29">
        <v>0</v>
      </c>
      <c r="G18" s="29">
        <v>0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  <c r="M18" s="43">
        <v>3</v>
      </c>
      <c r="N18" s="29">
        <v>0</v>
      </c>
      <c r="O18" s="29">
        <v>0</v>
      </c>
      <c r="P18" s="29">
        <v>0</v>
      </c>
      <c r="Q18" s="29">
        <v>0</v>
      </c>
      <c r="R18" s="29">
        <v>0</v>
      </c>
      <c r="S18" s="43">
        <v>4</v>
      </c>
      <c r="T18" s="29">
        <v>0</v>
      </c>
      <c r="U18" s="29">
        <v>0</v>
      </c>
      <c r="V18" s="29">
        <v>0</v>
      </c>
      <c r="W18" s="19">
        <v>0</v>
      </c>
      <c r="X18" s="29">
        <v>0</v>
      </c>
      <c r="Y18" s="29">
        <v>0</v>
      </c>
      <c r="Z18" s="29">
        <v>0</v>
      </c>
      <c r="AA18" s="29">
        <v>0</v>
      </c>
      <c r="AB18" s="29">
        <v>0</v>
      </c>
      <c r="AC18" s="29">
        <v>0</v>
      </c>
      <c r="AD18" s="19">
        <v>0</v>
      </c>
      <c r="AE18" s="19">
        <v>0</v>
      </c>
      <c r="AF18" s="19">
        <v>0</v>
      </c>
      <c r="AG18" s="19">
        <v>0</v>
      </c>
      <c r="AH18" s="19">
        <v>0</v>
      </c>
      <c r="AI18" s="19">
        <v>0</v>
      </c>
    </row>
    <row r="19" spans="1:35">
      <c r="A19" s="82">
        <v>17</v>
      </c>
      <c r="B19" s="32" t="s">
        <v>148</v>
      </c>
      <c r="C19" s="32" t="s">
        <v>71</v>
      </c>
      <c r="D19" s="32" t="s">
        <v>24</v>
      </c>
      <c r="E19" s="70">
        <f>F19+G19+LARGE(H19:AH19,1)+LARGE(H19:AH19,2)+LARGE(H19:AH19,3)+LARGE(H19:AH19,4)+LARGE(H19:AH19,5)</f>
        <v>6</v>
      </c>
      <c r="F19" s="29">
        <v>0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  <c r="M19" s="29">
        <v>0</v>
      </c>
      <c r="N19" s="29">
        <v>0</v>
      </c>
      <c r="O19" s="29">
        <v>0</v>
      </c>
      <c r="P19" s="29">
        <v>0</v>
      </c>
      <c r="Q19" s="43">
        <v>6</v>
      </c>
      <c r="R19" s="29">
        <v>0</v>
      </c>
      <c r="S19" s="29">
        <v>0</v>
      </c>
      <c r="T19" s="29">
        <v>0</v>
      </c>
      <c r="U19" s="29">
        <v>0</v>
      </c>
      <c r="V19" s="29">
        <v>0</v>
      </c>
      <c r="W19" s="19">
        <v>0</v>
      </c>
      <c r="X19" s="29">
        <v>0</v>
      </c>
      <c r="Y19" s="29">
        <v>0</v>
      </c>
      <c r="Z19" s="29">
        <v>0</v>
      </c>
      <c r="AA19" s="29">
        <v>0</v>
      </c>
      <c r="AB19" s="29">
        <v>0</v>
      </c>
      <c r="AC19" s="29">
        <v>0</v>
      </c>
      <c r="AD19" s="19">
        <v>0</v>
      </c>
      <c r="AE19" s="19">
        <v>0</v>
      </c>
      <c r="AF19" s="19">
        <v>0</v>
      </c>
      <c r="AG19" s="19">
        <v>0</v>
      </c>
      <c r="AH19" s="19">
        <v>0</v>
      </c>
      <c r="AI19" s="19">
        <v>0</v>
      </c>
    </row>
    <row r="20" spans="1:35">
      <c r="A20" s="80">
        <v>18</v>
      </c>
      <c r="B20" s="31" t="s">
        <v>15</v>
      </c>
      <c r="C20" s="32" t="s">
        <v>14</v>
      </c>
      <c r="D20" s="83" t="s">
        <v>25</v>
      </c>
      <c r="E20" s="70">
        <f>F20+G20+LARGE(H20:AH20,1)+LARGE(H20:AH20,2)+LARGE(H20:AH20,3)+LARGE(H20:AH20,4)+LARGE(H20:AH20,5)</f>
        <v>3</v>
      </c>
      <c r="F20" s="29">
        <v>0</v>
      </c>
      <c r="G20" s="29">
        <v>0</v>
      </c>
      <c r="H20" s="29">
        <v>0</v>
      </c>
      <c r="I20" s="29">
        <v>0</v>
      </c>
      <c r="J20" s="29">
        <v>0</v>
      </c>
      <c r="K20" s="29">
        <v>0</v>
      </c>
      <c r="L20" s="29">
        <v>0</v>
      </c>
      <c r="M20" s="29">
        <v>0</v>
      </c>
      <c r="N20" s="29">
        <v>0</v>
      </c>
      <c r="O20" s="29">
        <v>0</v>
      </c>
      <c r="P20" s="29">
        <v>0</v>
      </c>
      <c r="Q20" s="29">
        <v>0</v>
      </c>
      <c r="R20" s="29">
        <v>0</v>
      </c>
      <c r="S20" s="29">
        <v>0</v>
      </c>
      <c r="T20" s="29">
        <v>0</v>
      </c>
      <c r="U20" s="29">
        <v>0</v>
      </c>
      <c r="V20" s="29">
        <v>0</v>
      </c>
      <c r="W20" s="19">
        <v>0</v>
      </c>
      <c r="X20" s="29">
        <v>0</v>
      </c>
      <c r="Y20" s="29">
        <v>0</v>
      </c>
      <c r="Z20" s="29">
        <v>0</v>
      </c>
      <c r="AA20" s="29">
        <v>0</v>
      </c>
      <c r="AB20" s="29">
        <v>0</v>
      </c>
      <c r="AC20" s="29">
        <v>0</v>
      </c>
      <c r="AD20" s="19">
        <v>0</v>
      </c>
      <c r="AE20" s="19">
        <v>0</v>
      </c>
      <c r="AF20" s="19">
        <v>0</v>
      </c>
      <c r="AG20" s="19">
        <v>0</v>
      </c>
      <c r="AH20" s="64">
        <v>3</v>
      </c>
      <c r="AI20" s="19">
        <v>0</v>
      </c>
    </row>
    <row r="21" spans="1:35">
      <c r="A21" s="80">
        <v>19</v>
      </c>
      <c r="B21" s="32" t="s">
        <v>127</v>
      </c>
      <c r="C21" s="32" t="s">
        <v>40</v>
      </c>
      <c r="D21" s="32" t="s">
        <v>24</v>
      </c>
      <c r="E21" s="70">
        <f>F21+G21+LARGE(H21:AH21,1)+LARGE(H21:AH21,2)+LARGE(H21:AH21,3)+LARGE(H21:AH21,4)+LARGE(H21:AH21,5)</f>
        <v>1</v>
      </c>
      <c r="F21" s="29">
        <v>0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M21" s="29">
        <v>0</v>
      </c>
      <c r="N21" s="29">
        <v>0</v>
      </c>
      <c r="O21" s="29">
        <v>0</v>
      </c>
      <c r="P21" s="43">
        <v>1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1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19">
        <v>0</v>
      </c>
      <c r="AE21" s="19">
        <v>0</v>
      </c>
      <c r="AF21" s="19">
        <v>0</v>
      </c>
      <c r="AG21" s="19">
        <v>0</v>
      </c>
      <c r="AH21" s="19">
        <v>0</v>
      </c>
      <c r="AI21" s="19">
        <v>0</v>
      </c>
    </row>
    <row r="22" spans="1:35">
      <c r="A22" s="82">
        <v>20</v>
      </c>
      <c r="B22" s="75" t="s">
        <v>168</v>
      </c>
      <c r="C22" s="50" t="s">
        <v>173</v>
      </c>
      <c r="D22" s="32" t="s">
        <v>25</v>
      </c>
      <c r="E22" s="70">
        <f>F22+G22+LARGE(H22:AH22,1)+LARGE(H22:AH22,2)+LARGE(H22:AH22,3)+LARGE(H22:AH22,4)+LARGE(H22:AH22,5)</f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1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  <c r="AI22" s="19">
        <v>0</v>
      </c>
    </row>
    <row r="23" spans="1:35">
      <c r="A23" s="80">
        <v>21</v>
      </c>
      <c r="B23" s="31" t="s">
        <v>167</v>
      </c>
      <c r="C23" s="32"/>
      <c r="D23" s="32" t="s">
        <v>25</v>
      </c>
      <c r="E23" s="70">
        <f>F23+G23+LARGE(H23:AH23,1)+LARGE(H23:AH23,2)+LARGE(H23:AH23,3)+LARGE(H23:AH23,4)+LARGE(H23:AH23,5)</f>
        <v>0</v>
      </c>
      <c r="F23" s="29">
        <v>0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1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19">
        <v>0</v>
      </c>
      <c r="AE23" s="19">
        <v>0</v>
      </c>
      <c r="AF23" s="19">
        <v>0</v>
      </c>
      <c r="AG23" s="19">
        <v>0</v>
      </c>
      <c r="AH23" s="19">
        <v>0</v>
      </c>
      <c r="AI23" s="19">
        <v>0</v>
      </c>
    </row>
    <row r="24" spans="1:35">
      <c r="C24" s="11"/>
      <c r="D24" s="1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35">
      <c r="C25" s="11"/>
      <c r="D25" s="1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35">
      <c r="C26" s="11"/>
      <c r="D26" s="11"/>
      <c r="X26" s="2"/>
    </row>
    <row r="27" spans="1:35">
      <c r="C27" s="11"/>
      <c r="D27" s="11"/>
      <c r="X27" s="2"/>
    </row>
    <row r="28" spans="1:35">
      <c r="C28" s="11"/>
      <c r="D28" s="11"/>
    </row>
    <row r="29" spans="1:35">
      <c r="C29" s="11"/>
      <c r="D29" s="11"/>
    </row>
    <row r="30" spans="1:35">
      <c r="C30" s="12"/>
      <c r="D30" s="12"/>
    </row>
    <row r="31" spans="1:35">
      <c r="C31" s="11"/>
      <c r="D31" s="11"/>
    </row>
    <row r="32" spans="1:35">
      <c r="C32" s="11"/>
      <c r="D32" s="11"/>
    </row>
    <row r="33" spans="3:4">
      <c r="C33" s="11"/>
      <c r="D33" s="11"/>
    </row>
    <row r="34" spans="3:4">
      <c r="C34" s="11"/>
      <c r="D34" s="11"/>
    </row>
    <row r="35" spans="3:4">
      <c r="C35" s="11"/>
      <c r="D35" s="11"/>
    </row>
    <row r="36" spans="3:4">
      <c r="C36" s="11"/>
      <c r="D36" s="11"/>
    </row>
    <row r="37" spans="3:4">
      <c r="C37" s="11"/>
      <c r="D37" s="11"/>
    </row>
    <row r="38" spans="3:4">
      <c r="C38" s="11"/>
      <c r="D38" s="11"/>
    </row>
    <row r="39" spans="3:4">
      <c r="C39" s="11"/>
      <c r="D39" s="11"/>
    </row>
    <row r="40" spans="3:4">
      <c r="C40" s="11"/>
      <c r="D40" s="11"/>
    </row>
    <row r="41" spans="3:4">
      <c r="C41" s="11"/>
      <c r="D41" s="11"/>
    </row>
    <row r="42" spans="3:4">
      <c r="C42" s="11"/>
      <c r="D42" s="11"/>
    </row>
    <row r="43" spans="3:4">
      <c r="C43" s="11"/>
      <c r="D43" s="11"/>
    </row>
    <row r="44" spans="3:4">
      <c r="C44" s="11"/>
      <c r="D44" s="11"/>
    </row>
    <row r="45" spans="3:4">
      <c r="C45" s="11"/>
      <c r="D45" s="11"/>
    </row>
    <row r="46" spans="3:4">
      <c r="C46" s="11"/>
      <c r="D46" s="11"/>
    </row>
    <row r="47" spans="3:4">
      <c r="C47" s="11"/>
      <c r="D47" s="11"/>
    </row>
    <row r="48" spans="3:4">
      <c r="C48" s="11"/>
      <c r="D48" s="11"/>
    </row>
    <row r="49" spans="3:4">
      <c r="C49" s="11"/>
      <c r="D49" s="11"/>
    </row>
  </sheetData>
  <sortState xmlns:xlrd2="http://schemas.microsoft.com/office/spreadsheetml/2017/richdata2" ref="A3:AI23">
    <sortCondition descending="1" ref="E3:E23"/>
  </sortState>
  <phoneticPr fontId="7" type="noConversion"/>
  <pageMargins left="0.7" right="0.7" top="0.75" bottom="0.75" header="0.3" footer="0.3"/>
  <pageSetup paperSize="9" scal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2264D-944A-47A4-93AA-1DFC29D46DD5}">
  <sheetPr>
    <tabColor theme="9" tint="0.59999389629810485"/>
    <pageSetUpPr fitToPage="1"/>
  </sheetPr>
  <dimension ref="A1:AH26"/>
  <sheetViews>
    <sheetView zoomScale="80" zoomScaleNormal="80" workbookViewId="0">
      <pane xSplit="4" ySplit="2" topLeftCell="AB3" activePane="bottomRight" state="frozen"/>
      <selection activeCell="AM2" sqref="AM2"/>
      <selection pane="topRight" activeCell="AM2" sqref="AM2"/>
      <selection pane="bottomLeft" activeCell="AM2" sqref="AM2"/>
      <selection pane="bottomRight" activeCell="AH2" sqref="AH2"/>
    </sheetView>
  </sheetViews>
  <sheetFormatPr baseColWidth="10" defaultColWidth="11.453125" defaultRowHeight="14.5"/>
  <cols>
    <col min="1" max="1" width="4.1796875" style="1" customWidth="1"/>
    <col min="2" max="2" width="19.81640625" style="1" bestFit="1" customWidth="1"/>
    <col min="3" max="3" width="32.08984375" style="1" customWidth="1"/>
    <col min="4" max="4" width="14.1796875" style="3" customWidth="1"/>
    <col min="5" max="28" width="13.1796875" style="3" customWidth="1"/>
    <col min="29" max="16384" width="11.453125" style="1"/>
  </cols>
  <sheetData>
    <row r="1" spans="1:34" ht="25" customHeight="1">
      <c r="B1" s="10" t="s">
        <v>103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">
        <v>45176</v>
      </c>
    </row>
    <row r="2" spans="1:34" s="5" customFormat="1" ht="29">
      <c r="A2" s="17" t="s">
        <v>27</v>
      </c>
      <c r="B2" s="7" t="s">
        <v>0</v>
      </c>
      <c r="C2" s="7" t="s">
        <v>1</v>
      </c>
      <c r="D2" s="8" t="s">
        <v>2</v>
      </c>
      <c r="E2" s="13" t="s">
        <v>118</v>
      </c>
      <c r="F2" s="6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9" t="s">
        <v>5</v>
      </c>
      <c r="Y2" s="9" t="s">
        <v>142</v>
      </c>
      <c r="Z2" s="9" t="s">
        <v>95</v>
      </c>
      <c r="AA2" s="9" t="s">
        <v>96</v>
      </c>
      <c r="AB2" s="9" t="s">
        <v>114</v>
      </c>
      <c r="AC2" s="9" t="s">
        <v>107</v>
      </c>
      <c r="AD2" s="9" t="s">
        <v>116</v>
      </c>
      <c r="AE2" s="9" t="s">
        <v>112</v>
      </c>
      <c r="AF2" s="9" t="s">
        <v>105</v>
      </c>
      <c r="AG2" s="9" t="s">
        <v>112</v>
      </c>
      <c r="AH2" s="9" t="s">
        <v>4</v>
      </c>
    </row>
    <row r="3" spans="1:34">
      <c r="A3" s="67">
        <v>1</v>
      </c>
      <c r="B3" s="32" t="s">
        <v>29</v>
      </c>
      <c r="C3" s="32" t="s">
        <v>122</v>
      </c>
      <c r="D3" s="36">
        <f>E3+F3+LARGE(G3:AH3,1)+LARGE(G3:AH3,2)+LARGE(G3:AH3,3)+LARGE(G3:AH3,4)+LARGE(G3:AH3,5)</f>
        <v>40</v>
      </c>
      <c r="E3" s="29">
        <v>0</v>
      </c>
      <c r="F3" s="43">
        <v>5</v>
      </c>
      <c r="G3" s="29">
        <v>0</v>
      </c>
      <c r="H3" s="29">
        <v>0</v>
      </c>
      <c r="I3" s="29">
        <v>0</v>
      </c>
      <c r="J3" s="29">
        <v>0</v>
      </c>
      <c r="K3" s="43">
        <v>7</v>
      </c>
      <c r="L3" s="29">
        <v>0</v>
      </c>
      <c r="M3" s="29">
        <v>0</v>
      </c>
      <c r="N3" s="43">
        <v>7</v>
      </c>
      <c r="O3" s="43">
        <v>7</v>
      </c>
      <c r="P3" s="29">
        <v>0</v>
      </c>
      <c r="Q3" s="43">
        <v>7</v>
      </c>
      <c r="R3" s="29">
        <v>0</v>
      </c>
      <c r="S3" s="43">
        <v>7</v>
      </c>
      <c r="T3" s="29">
        <v>0</v>
      </c>
      <c r="U3" s="29">
        <v>0</v>
      </c>
      <c r="V3" s="19">
        <v>0</v>
      </c>
      <c r="W3" s="29">
        <v>0</v>
      </c>
      <c r="X3" s="29">
        <v>0</v>
      </c>
      <c r="Y3" s="43">
        <v>7</v>
      </c>
      <c r="Z3" s="29">
        <v>0</v>
      </c>
      <c r="AA3" s="29">
        <v>0</v>
      </c>
      <c r="AB3" s="29">
        <v>0</v>
      </c>
      <c r="AC3" s="19">
        <v>0</v>
      </c>
      <c r="AD3" s="64">
        <v>7</v>
      </c>
      <c r="AE3" s="64">
        <v>7</v>
      </c>
      <c r="AF3" s="19">
        <v>0</v>
      </c>
      <c r="AG3" s="19">
        <v>0</v>
      </c>
      <c r="AH3" s="19">
        <v>0</v>
      </c>
    </row>
    <row r="4" spans="1:34">
      <c r="A4" s="67">
        <v>2</v>
      </c>
      <c r="B4" s="32" t="s">
        <v>15</v>
      </c>
      <c r="C4" s="32" t="s">
        <v>14</v>
      </c>
      <c r="D4" s="36">
        <f>E4+F4+LARGE(G4:AH4,1)+LARGE(G4:AH4,2)+LARGE(G4:AH4,3)+LARGE(G4:AH4,4)+LARGE(G4:AH4,5)</f>
        <v>32</v>
      </c>
      <c r="E4" s="29">
        <v>0</v>
      </c>
      <c r="F4" s="29">
        <v>0</v>
      </c>
      <c r="G4" s="29">
        <v>0</v>
      </c>
      <c r="H4" s="43">
        <v>7</v>
      </c>
      <c r="I4" s="29">
        <v>0</v>
      </c>
      <c r="J4" s="29">
        <v>0</v>
      </c>
      <c r="K4" s="29">
        <v>0</v>
      </c>
      <c r="L4" s="29">
        <v>0</v>
      </c>
      <c r="M4" s="43">
        <v>7</v>
      </c>
      <c r="N4" s="29">
        <v>0</v>
      </c>
      <c r="O4" s="43">
        <v>4</v>
      </c>
      <c r="P4" s="29">
        <v>0</v>
      </c>
      <c r="Q4" s="29">
        <v>0</v>
      </c>
      <c r="R4" s="29">
        <v>0</v>
      </c>
      <c r="S4" s="29">
        <v>0</v>
      </c>
      <c r="T4" s="29">
        <v>0</v>
      </c>
      <c r="U4" s="29">
        <v>0</v>
      </c>
      <c r="V4" s="19">
        <v>0</v>
      </c>
      <c r="W4" s="29">
        <v>0</v>
      </c>
      <c r="X4" s="29">
        <v>0</v>
      </c>
      <c r="Y4" s="29">
        <v>0</v>
      </c>
      <c r="Z4" s="43">
        <v>7</v>
      </c>
      <c r="AA4" s="43">
        <v>7</v>
      </c>
      <c r="AB4" s="29">
        <v>0</v>
      </c>
      <c r="AC4" s="19">
        <v>0</v>
      </c>
      <c r="AD4" s="19">
        <v>0</v>
      </c>
      <c r="AE4" s="19">
        <v>0</v>
      </c>
      <c r="AF4" s="19">
        <v>0</v>
      </c>
      <c r="AG4" s="19">
        <v>0</v>
      </c>
      <c r="AH4" s="19">
        <v>0</v>
      </c>
    </row>
    <row r="5" spans="1:34">
      <c r="A5" s="67">
        <v>3</v>
      </c>
      <c r="B5" s="31" t="s">
        <v>91</v>
      </c>
      <c r="C5" s="32" t="s">
        <v>5</v>
      </c>
      <c r="D5" s="70">
        <f>E5+F5+LARGE(G5:AH5,1)+LARGE(G5:AH5,2)+LARGE(G5:AH5,3)+LARGE(G5:AH5,4)+LARGE(G5:AH5,5)</f>
        <v>28</v>
      </c>
      <c r="E5" s="29">
        <v>0</v>
      </c>
      <c r="F5" s="29">
        <v>0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43">
        <v>7</v>
      </c>
      <c r="M5" s="29">
        <v>0</v>
      </c>
      <c r="N5" s="29">
        <v>0</v>
      </c>
      <c r="O5" s="29">
        <v>0</v>
      </c>
      <c r="P5" s="29">
        <v>0</v>
      </c>
      <c r="Q5" s="29">
        <v>0</v>
      </c>
      <c r="R5" s="43">
        <v>7</v>
      </c>
      <c r="S5" s="29">
        <v>0</v>
      </c>
      <c r="T5" s="29">
        <v>0</v>
      </c>
      <c r="U5" s="29">
        <v>0</v>
      </c>
      <c r="V5" s="19">
        <v>0</v>
      </c>
      <c r="W5" s="29">
        <v>0</v>
      </c>
      <c r="X5" s="43">
        <v>7</v>
      </c>
      <c r="Y5" s="29">
        <v>0</v>
      </c>
      <c r="Z5" s="29">
        <v>0</v>
      </c>
      <c r="AA5" s="29">
        <v>0</v>
      </c>
      <c r="AB5" s="29">
        <v>0</v>
      </c>
      <c r="AC5" s="19">
        <v>0</v>
      </c>
      <c r="AD5" s="19">
        <v>0</v>
      </c>
      <c r="AE5" s="19">
        <v>0</v>
      </c>
      <c r="AF5" s="64">
        <v>7</v>
      </c>
      <c r="AG5" s="19">
        <v>0</v>
      </c>
      <c r="AH5" s="19">
        <v>0</v>
      </c>
    </row>
    <row r="6" spans="1:34">
      <c r="A6" s="67">
        <v>4</v>
      </c>
      <c r="B6" s="34" t="s">
        <v>36</v>
      </c>
      <c r="C6" s="34" t="s">
        <v>84</v>
      </c>
      <c r="D6" s="36">
        <f>E6+F6+LARGE(G6:AH6,1)+LARGE(G6:AH6,2)+LARGE(G6:AH6,3)+LARGE(G6:AH6,4)+LARGE(G6:AH6,5)</f>
        <v>26</v>
      </c>
      <c r="E6" s="29">
        <v>0</v>
      </c>
      <c r="F6" s="29">
        <v>0</v>
      </c>
      <c r="G6" s="29">
        <v>0</v>
      </c>
      <c r="H6" s="29">
        <v>0</v>
      </c>
      <c r="I6" s="43">
        <v>7</v>
      </c>
      <c r="J6" s="29">
        <v>0</v>
      </c>
      <c r="K6" s="29">
        <v>0</v>
      </c>
      <c r="L6" s="29">
        <v>0</v>
      </c>
      <c r="M6" s="29">
        <v>0</v>
      </c>
      <c r="N6" s="43">
        <v>5</v>
      </c>
      <c r="O6" s="43">
        <v>2</v>
      </c>
      <c r="P6" s="29">
        <v>0</v>
      </c>
      <c r="Q6" s="29">
        <v>0</v>
      </c>
      <c r="R6" s="29">
        <v>0</v>
      </c>
      <c r="S6" s="43">
        <v>5</v>
      </c>
      <c r="T6" s="29">
        <v>0</v>
      </c>
      <c r="U6" s="43">
        <v>7</v>
      </c>
      <c r="V6" s="19">
        <v>0</v>
      </c>
      <c r="W6" s="29">
        <v>0</v>
      </c>
      <c r="X6" s="29">
        <v>0</v>
      </c>
      <c r="Y6" s="29">
        <v>0</v>
      </c>
      <c r="Z6" s="29">
        <v>0</v>
      </c>
      <c r="AA6" s="29">
        <v>0</v>
      </c>
      <c r="AB6" s="2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0</v>
      </c>
    </row>
    <row r="7" spans="1:34">
      <c r="A7" s="67">
        <v>5</v>
      </c>
      <c r="B7" s="31" t="s">
        <v>80</v>
      </c>
      <c r="C7" s="32" t="s">
        <v>49</v>
      </c>
      <c r="D7" s="36">
        <f t="shared" ref="D7:D8" si="0">E7+F7+LARGE(G7:AH7,1)+LARGE(G7:AH7,2)+LARGE(G7:AH7,3)+LARGE(G7:AH7,4)+LARGE(G7:AH7,5)</f>
        <v>24</v>
      </c>
      <c r="E7" s="29">
        <v>0</v>
      </c>
      <c r="F7" s="43">
        <v>7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43">
        <v>5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0</v>
      </c>
      <c r="Y7" s="43">
        <v>6</v>
      </c>
      <c r="Z7" s="29">
        <v>0</v>
      </c>
      <c r="AA7" s="29">
        <v>0</v>
      </c>
      <c r="AB7" s="29">
        <v>0</v>
      </c>
      <c r="AC7" s="29">
        <v>0</v>
      </c>
      <c r="AD7" s="43">
        <v>6</v>
      </c>
      <c r="AE7" s="29">
        <v>0</v>
      </c>
      <c r="AF7" s="29">
        <v>0</v>
      </c>
      <c r="AG7" s="29">
        <v>0</v>
      </c>
      <c r="AH7" s="29">
        <v>0</v>
      </c>
    </row>
    <row r="8" spans="1:34">
      <c r="A8" s="67">
        <v>6</v>
      </c>
      <c r="B8" s="32" t="s">
        <v>30</v>
      </c>
      <c r="C8" s="32" t="s">
        <v>34</v>
      </c>
      <c r="D8" s="36">
        <f>E8+F8+LARGE(G8:AH8,1)+LARGE(G8:AH8,2)+LARGE(G8:AH8,3)+LARGE(G8:AH8,4)+LARGE(G8:AH8,5)</f>
        <v>21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29">
        <v>0</v>
      </c>
      <c r="O8" s="43">
        <v>3</v>
      </c>
      <c r="P8" s="29">
        <v>0</v>
      </c>
      <c r="Q8" s="29">
        <v>0</v>
      </c>
      <c r="R8" s="29">
        <v>0</v>
      </c>
      <c r="S8" s="43">
        <v>6</v>
      </c>
      <c r="T8" s="29">
        <v>0</v>
      </c>
      <c r="U8" s="29">
        <v>0</v>
      </c>
      <c r="V8" s="43">
        <v>7</v>
      </c>
      <c r="W8" s="29">
        <v>0</v>
      </c>
      <c r="X8" s="29">
        <v>0</v>
      </c>
      <c r="Y8" s="43">
        <v>5</v>
      </c>
      <c r="Z8" s="29">
        <v>0</v>
      </c>
      <c r="AA8" s="29">
        <v>0</v>
      </c>
      <c r="AB8" s="29">
        <v>0</v>
      </c>
      <c r="AC8" s="1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</row>
    <row r="9" spans="1:34">
      <c r="A9" s="67">
        <v>7</v>
      </c>
      <c r="B9" s="34" t="s">
        <v>76</v>
      </c>
      <c r="C9" s="34" t="s">
        <v>35</v>
      </c>
      <c r="D9" s="70">
        <f>E9+F9+LARGE(G9:AH9,1)+LARGE(G9:AH9,2)+LARGE(G9:AH9,3)+LARGE(G9:AH9,4)+LARGE(G9:AH9,5)</f>
        <v>19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29">
        <v>0</v>
      </c>
      <c r="P9" s="29">
        <v>0</v>
      </c>
      <c r="Q9" s="43">
        <v>6</v>
      </c>
      <c r="R9" s="29">
        <v>0</v>
      </c>
      <c r="S9" s="29">
        <v>0</v>
      </c>
      <c r="T9" s="43">
        <v>7</v>
      </c>
      <c r="U9" s="29">
        <v>0</v>
      </c>
      <c r="V9" s="29">
        <v>0</v>
      </c>
      <c r="W9" s="29">
        <v>0</v>
      </c>
      <c r="X9" s="29">
        <v>0</v>
      </c>
      <c r="Y9" s="29">
        <v>0</v>
      </c>
      <c r="Z9" s="29">
        <v>0</v>
      </c>
      <c r="AA9" s="29">
        <v>0</v>
      </c>
      <c r="AB9" s="43">
        <v>6</v>
      </c>
      <c r="AC9" s="29">
        <v>0</v>
      </c>
      <c r="AD9" s="29">
        <v>0</v>
      </c>
      <c r="AE9" s="29">
        <v>0</v>
      </c>
      <c r="AF9" s="29">
        <v>0</v>
      </c>
      <c r="AG9" s="29">
        <v>0</v>
      </c>
      <c r="AH9" s="29">
        <v>0</v>
      </c>
    </row>
    <row r="10" spans="1:34">
      <c r="A10" s="67">
        <v>8</v>
      </c>
      <c r="B10" s="34" t="s">
        <v>32</v>
      </c>
      <c r="C10" s="34" t="s">
        <v>33</v>
      </c>
      <c r="D10" s="70">
        <f t="shared" ref="D10:D14" si="1">E10+F10+LARGE(G10:AH10,1)+LARGE(G10:AH10,2)+LARGE(G10:AH10,3)+LARGE(G10:AH10,4)+LARGE(G10:AH10,5)</f>
        <v>19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43">
        <v>6</v>
      </c>
      <c r="L10" s="29">
        <v>0</v>
      </c>
      <c r="M10" s="29">
        <v>0</v>
      </c>
      <c r="N10" s="43">
        <v>6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19">
        <v>0</v>
      </c>
      <c r="W10" s="29">
        <v>0</v>
      </c>
      <c r="X10" s="29">
        <v>0</v>
      </c>
      <c r="Y10" s="29">
        <v>0</v>
      </c>
      <c r="Z10" s="29">
        <v>0</v>
      </c>
      <c r="AA10" s="29">
        <v>0</v>
      </c>
      <c r="AB10" s="43">
        <v>7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</row>
    <row r="11" spans="1:34">
      <c r="A11" s="15">
        <v>9</v>
      </c>
      <c r="B11" s="31" t="s">
        <v>86</v>
      </c>
      <c r="C11" s="32" t="s">
        <v>49</v>
      </c>
      <c r="D11" s="70">
        <f t="shared" si="1"/>
        <v>12</v>
      </c>
      <c r="E11" s="29">
        <v>0</v>
      </c>
      <c r="F11" s="43">
        <v>6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43">
        <v>6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1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29">
        <v>0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</row>
    <row r="12" spans="1:34">
      <c r="A12" s="15">
        <v>10</v>
      </c>
      <c r="B12" s="31" t="s">
        <v>69</v>
      </c>
      <c r="C12" s="34" t="s">
        <v>71</v>
      </c>
      <c r="D12" s="36">
        <f t="shared" si="1"/>
        <v>11</v>
      </c>
      <c r="E12" s="29">
        <v>0</v>
      </c>
      <c r="F12" s="43">
        <v>4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29">
        <v>0</v>
      </c>
      <c r="P12" s="43">
        <v>7</v>
      </c>
      <c r="Q12" s="29">
        <v>0</v>
      </c>
      <c r="R12" s="29">
        <v>0</v>
      </c>
      <c r="S12" s="29">
        <v>0</v>
      </c>
      <c r="T12" s="29">
        <v>0</v>
      </c>
      <c r="U12" s="29">
        <v>0</v>
      </c>
      <c r="V12" s="19">
        <v>0</v>
      </c>
      <c r="W12" s="29">
        <v>0</v>
      </c>
      <c r="X12" s="29">
        <v>0</v>
      </c>
      <c r="Y12" s="29">
        <v>0</v>
      </c>
      <c r="Z12" s="29">
        <v>0</v>
      </c>
      <c r="AA12" s="29">
        <v>0</v>
      </c>
      <c r="AB12" s="2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</row>
    <row r="13" spans="1:34">
      <c r="A13" s="15">
        <v>12</v>
      </c>
      <c r="B13" s="32" t="s">
        <v>178</v>
      </c>
      <c r="C13" s="32" t="s">
        <v>60</v>
      </c>
      <c r="D13" s="70">
        <f t="shared" si="1"/>
        <v>6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0</v>
      </c>
      <c r="N13" s="29">
        <v>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29">
        <v>0</v>
      </c>
      <c r="U13" s="29">
        <v>0</v>
      </c>
      <c r="V13" s="29">
        <v>0</v>
      </c>
      <c r="W13" s="29">
        <v>0</v>
      </c>
      <c r="X13" s="29">
        <v>0</v>
      </c>
      <c r="Y13" s="29">
        <v>0</v>
      </c>
      <c r="Z13" s="29">
        <v>0</v>
      </c>
      <c r="AA13" s="29">
        <v>0</v>
      </c>
      <c r="AB13" s="29">
        <v>0</v>
      </c>
      <c r="AC13" s="29">
        <v>0</v>
      </c>
      <c r="AD13" s="29">
        <v>0</v>
      </c>
      <c r="AE13" s="29">
        <v>0</v>
      </c>
      <c r="AF13" s="43">
        <v>6</v>
      </c>
      <c r="AG13" s="29">
        <v>0</v>
      </c>
      <c r="AH13" s="29">
        <v>0</v>
      </c>
    </row>
    <row r="14" spans="1:34">
      <c r="A14" s="15">
        <v>11</v>
      </c>
      <c r="B14" s="32" t="s">
        <v>165</v>
      </c>
      <c r="C14" s="32" t="s">
        <v>84</v>
      </c>
      <c r="D14" s="70">
        <f t="shared" si="1"/>
        <v>3</v>
      </c>
      <c r="E14" s="29">
        <v>0</v>
      </c>
      <c r="F14" s="43">
        <v>3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29">
        <v>0</v>
      </c>
      <c r="AC14" s="29">
        <v>0</v>
      </c>
      <c r="AD14" s="29">
        <v>0</v>
      </c>
      <c r="AE14" s="29">
        <v>0</v>
      </c>
      <c r="AF14" s="29">
        <v>0</v>
      </c>
      <c r="AG14" s="29">
        <v>0</v>
      </c>
      <c r="AH14" s="29">
        <v>0</v>
      </c>
    </row>
    <row r="15" spans="1:34">
      <c r="C15" s="11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34">
      <c r="C16" s="11"/>
      <c r="U16" s="2"/>
      <c r="W16" s="2"/>
    </row>
    <row r="17" spans="3:23">
      <c r="C17" s="11"/>
      <c r="U17" s="2"/>
      <c r="W17" s="2"/>
    </row>
    <row r="18" spans="3:23">
      <c r="C18" s="11"/>
      <c r="W18" s="2"/>
    </row>
    <row r="19" spans="3:23">
      <c r="C19" s="11"/>
      <c r="W19" s="2"/>
    </row>
    <row r="20" spans="3:23">
      <c r="C20" s="11"/>
      <c r="W20" s="2"/>
    </row>
    <row r="21" spans="3:23">
      <c r="C21" s="11"/>
      <c r="W21" s="2"/>
    </row>
    <row r="22" spans="3:23">
      <c r="C22" s="11"/>
      <c r="W22" s="2"/>
    </row>
    <row r="23" spans="3:23">
      <c r="C23" s="11"/>
      <c r="W23" s="2"/>
    </row>
    <row r="24" spans="3:23">
      <c r="C24" s="11"/>
      <c r="W24" s="2"/>
    </row>
    <row r="25" spans="3:23">
      <c r="W25" s="2"/>
    </row>
    <row r="26" spans="3:23">
      <c r="W26" s="2"/>
    </row>
  </sheetData>
  <sortState xmlns:xlrd2="http://schemas.microsoft.com/office/spreadsheetml/2017/richdata2" ref="A3:AH14">
    <sortCondition descending="1" ref="D3:D14"/>
  </sortState>
  <phoneticPr fontId="7" type="noConversion"/>
  <pageMargins left="0.7" right="0.7" top="0.75" bottom="0.75" header="0.3" footer="0.3"/>
  <pageSetup paperSize="9" scale="6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5FAA8-C615-4C84-BF0D-294E42BE224E}">
  <sheetPr>
    <tabColor theme="9" tint="0.59999389629810485"/>
    <pageSetUpPr fitToPage="1"/>
  </sheetPr>
  <dimension ref="A1:AH31"/>
  <sheetViews>
    <sheetView zoomScale="80" zoomScaleNormal="80" workbookViewId="0">
      <pane xSplit="4" ySplit="2" topLeftCell="Z3" activePane="bottomRight" state="frozen"/>
      <selection activeCell="AM2" sqref="AM2"/>
      <selection pane="topRight" activeCell="AM2" sqref="AM2"/>
      <selection pane="bottomLeft" activeCell="AM2" sqref="AM2"/>
      <selection pane="bottomRight" activeCell="C6" sqref="C6"/>
    </sheetView>
  </sheetViews>
  <sheetFormatPr baseColWidth="10" defaultColWidth="11.453125" defaultRowHeight="14.5"/>
  <cols>
    <col min="1" max="1" width="4.1796875" style="1" customWidth="1"/>
    <col min="2" max="2" width="19.81640625" style="1" bestFit="1" customWidth="1"/>
    <col min="3" max="3" width="31.08984375" style="1" customWidth="1"/>
    <col min="4" max="4" width="14.1796875" style="3" customWidth="1"/>
    <col min="5" max="28" width="13.1796875" style="3" customWidth="1"/>
    <col min="29" max="16384" width="11.453125" style="1"/>
  </cols>
  <sheetData>
    <row r="1" spans="1:34" ht="24" customHeight="1">
      <c r="B1" s="10" t="s">
        <v>93</v>
      </c>
      <c r="D1" s="4"/>
      <c r="E1" s="6"/>
      <c r="F1" s="6"/>
      <c r="G1" s="6" t="s">
        <v>94</v>
      </c>
      <c r="H1" s="6" t="s">
        <v>94</v>
      </c>
      <c r="I1" s="6">
        <v>45051</v>
      </c>
      <c r="J1" s="6">
        <v>45057</v>
      </c>
      <c r="K1" s="6" t="s">
        <v>104</v>
      </c>
      <c r="L1" s="6" t="s">
        <v>97</v>
      </c>
      <c r="M1" s="6">
        <v>45071</v>
      </c>
      <c r="N1" s="6">
        <v>45077</v>
      </c>
      <c r="O1" s="6" t="s">
        <v>108</v>
      </c>
      <c r="P1" s="6">
        <v>45081</v>
      </c>
      <c r="Q1" s="6" t="s">
        <v>109</v>
      </c>
      <c r="R1" s="6">
        <v>45087</v>
      </c>
      <c r="S1" s="6" t="s">
        <v>111</v>
      </c>
      <c r="T1" s="6">
        <v>45102</v>
      </c>
      <c r="U1" s="6">
        <v>45098</v>
      </c>
      <c r="V1" s="6">
        <v>45101</v>
      </c>
      <c r="W1" s="6">
        <v>45108</v>
      </c>
      <c r="X1" s="6" t="s">
        <v>113</v>
      </c>
      <c r="Y1" s="61">
        <v>45150</v>
      </c>
      <c r="Z1" s="61">
        <v>45160</v>
      </c>
      <c r="AA1" s="61">
        <v>45162</v>
      </c>
      <c r="AB1" s="6">
        <v>45161</v>
      </c>
      <c r="AC1" s="6">
        <v>45164</v>
      </c>
      <c r="AD1" s="6" t="s">
        <v>115</v>
      </c>
      <c r="AE1" s="6" t="s">
        <v>143</v>
      </c>
      <c r="AF1" s="6" t="s">
        <v>117</v>
      </c>
      <c r="AG1" s="6" t="s">
        <v>139</v>
      </c>
      <c r="AH1" s="6">
        <v>45176</v>
      </c>
    </row>
    <row r="2" spans="1:34" s="5" customFormat="1" ht="29">
      <c r="A2" s="17" t="s">
        <v>27</v>
      </c>
      <c r="B2" s="7" t="s">
        <v>0</v>
      </c>
      <c r="C2" s="7" t="s">
        <v>1</v>
      </c>
      <c r="D2" s="8" t="s">
        <v>2</v>
      </c>
      <c r="E2" s="13" t="s">
        <v>118</v>
      </c>
      <c r="F2" s="60" t="s">
        <v>138</v>
      </c>
      <c r="G2" s="9" t="s">
        <v>95</v>
      </c>
      <c r="H2" s="9" t="s">
        <v>96</v>
      </c>
      <c r="I2" s="9" t="s">
        <v>106</v>
      </c>
      <c r="J2" s="9" t="s">
        <v>4</v>
      </c>
      <c r="K2" s="9" t="s">
        <v>7</v>
      </c>
      <c r="L2" s="9" t="s">
        <v>105</v>
      </c>
      <c r="M2" s="9" t="s">
        <v>4</v>
      </c>
      <c r="N2" s="9" t="s">
        <v>106</v>
      </c>
      <c r="O2" s="9" t="s">
        <v>110</v>
      </c>
      <c r="P2" s="9" t="s">
        <v>107</v>
      </c>
      <c r="Q2" s="9" t="s">
        <v>6</v>
      </c>
      <c r="R2" s="9" t="s">
        <v>5</v>
      </c>
      <c r="S2" s="9" t="s">
        <v>112</v>
      </c>
      <c r="T2" s="9" t="s">
        <v>158</v>
      </c>
      <c r="U2" s="9" t="s">
        <v>106</v>
      </c>
      <c r="V2" s="9" t="s">
        <v>116</v>
      </c>
      <c r="W2" s="9" t="s">
        <v>107</v>
      </c>
      <c r="X2" s="9" t="s">
        <v>5</v>
      </c>
      <c r="Y2" s="9" t="s">
        <v>142</v>
      </c>
      <c r="Z2" s="9" t="s">
        <v>95</v>
      </c>
      <c r="AA2" s="9" t="s">
        <v>96</v>
      </c>
      <c r="AB2" s="9" t="s">
        <v>114</v>
      </c>
      <c r="AC2" s="9" t="s">
        <v>107</v>
      </c>
      <c r="AD2" s="9" t="s">
        <v>116</v>
      </c>
      <c r="AE2" s="9" t="s">
        <v>112</v>
      </c>
      <c r="AF2" s="9" t="s">
        <v>105</v>
      </c>
      <c r="AG2" s="9" t="s">
        <v>112</v>
      </c>
      <c r="AH2" s="9" t="s">
        <v>4</v>
      </c>
    </row>
    <row r="3" spans="1:34">
      <c r="A3" s="67">
        <v>1</v>
      </c>
      <c r="B3" s="32" t="s">
        <v>66</v>
      </c>
      <c r="C3" s="32" t="s">
        <v>60</v>
      </c>
      <c r="D3" s="36">
        <f>E3+F3+LARGE(G3:AH3,1)+LARGE(G3:AH3,2)+LARGE(G3:AH3,3)+LARGE(G3:AH3,4)+LARGE(G3:AH3,5)</f>
        <v>40</v>
      </c>
      <c r="E3" s="29">
        <v>0</v>
      </c>
      <c r="F3" s="43">
        <v>5</v>
      </c>
      <c r="G3" s="29">
        <v>0</v>
      </c>
      <c r="H3" s="29">
        <v>0</v>
      </c>
      <c r="I3" s="29">
        <v>0</v>
      </c>
      <c r="J3" s="29">
        <v>0</v>
      </c>
      <c r="K3" s="29">
        <v>0</v>
      </c>
      <c r="L3" s="43">
        <v>7</v>
      </c>
      <c r="M3" s="29">
        <v>0</v>
      </c>
      <c r="N3" s="29">
        <v>0</v>
      </c>
      <c r="O3" s="29">
        <v>0</v>
      </c>
      <c r="P3" s="43">
        <v>7</v>
      </c>
      <c r="Q3" s="29">
        <v>0</v>
      </c>
      <c r="R3" s="43">
        <v>7</v>
      </c>
      <c r="S3" s="29">
        <v>0</v>
      </c>
      <c r="T3" s="29">
        <v>0</v>
      </c>
      <c r="U3" s="29">
        <v>0</v>
      </c>
      <c r="V3" s="19">
        <v>0</v>
      </c>
      <c r="W3" s="43">
        <v>7</v>
      </c>
      <c r="X3" s="43">
        <v>7</v>
      </c>
      <c r="Y3" s="29">
        <v>0</v>
      </c>
      <c r="Z3" s="29">
        <v>0</v>
      </c>
      <c r="AA3" s="29">
        <v>0</v>
      </c>
      <c r="AB3" s="29">
        <v>0</v>
      </c>
      <c r="AC3" s="43">
        <v>7</v>
      </c>
      <c r="AD3" s="19">
        <v>0</v>
      </c>
      <c r="AE3" s="19">
        <v>0</v>
      </c>
      <c r="AF3" s="64">
        <v>7</v>
      </c>
      <c r="AG3" s="19">
        <v>0</v>
      </c>
      <c r="AH3" s="19">
        <v>0</v>
      </c>
    </row>
    <row r="4" spans="1:34">
      <c r="A4" s="67">
        <v>2</v>
      </c>
      <c r="B4" s="34" t="s">
        <v>78</v>
      </c>
      <c r="C4" s="34" t="s">
        <v>84</v>
      </c>
      <c r="D4" s="36">
        <f t="shared" ref="D4:D9" si="0">E4+F4+LARGE(G4:AH4,1)+LARGE(G4:AH4,2)+LARGE(G4:AH4,3)+LARGE(G4:AH4,4)+LARGE(G4:AH4,5)</f>
        <v>37</v>
      </c>
      <c r="E4" s="29">
        <v>0</v>
      </c>
      <c r="F4" s="43">
        <v>2</v>
      </c>
      <c r="G4" s="29">
        <v>0</v>
      </c>
      <c r="H4" s="29">
        <v>0</v>
      </c>
      <c r="I4" s="43">
        <v>7</v>
      </c>
      <c r="J4" s="29">
        <v>0</v>
      </c>
      <c r="K4" s="29">
        <v>0</v>
      </c>
      <c r="L4" s="29">
        <v>0</v>
      </c>
      <c r="M4" s="29">
        <v>0</v>
      </c>
      <c r="N4" s="29">
        <v>0</v>
      </c>
      <c r="O4" s="29">
        <v>0</v>
      </c>
      <c r="P4" s="29">
        <v>0</v>
      </c>
      <c r="Q4" s="29">
        <v>0</v>
      </c>
      <c r="R4" s="29">
        <v>0</v>
      </c>
      <c r="S4" s="43">
        <v>7</v>
      </c>
      <c r="T4" s="29">
        <v>0</v>
      </c>
      <c r="U4" s="43">
        <v>7</v>
      </c>
      <c r="V4" s="19">
        <v>0</v>
      </c>
      <c r="W4" s="29">
        <v>0</v>
      </c>
      <c r="X4" s="29">
        <v>0</v>
      </c>
      <c r="Y4" s="29">
        <v>0</v>
      </c>
      <c r="Z4" s="29">
        <v>0</v>
      </c>
      <c r="AA4" s="29">
        <v>0</v>
      </c>
      <c r="AB4" s="43">
        <v>7</v>
      </c>
      <c r="AC4" s="19">
        <v>0</v>
      </c>
      <c r="AD4" s="19">
        <v>0</v>
      </c>
      <c r="AE4" s="64">
        <v>7</v>
      </c>
      <c r="AF4" s="19">
        <v>0</v>
      </c>
      <c r="AG4" s="64">
        <v>7</v>
      </c>
      <c r="AH4" s="19">
        <v>0</v>
      </c>
    </row>
    <row r="5" spans="1:34">
      <c r="A5" s="67">
        <v>3</v>
      </c>
      <c r="B5" s="32" t="s">
        <v>18</v>
      </c>
      <c r="C5" s="32" t="s">
        <v>13</v>
      </c>
      <c r="D5" s="36">
        <f t="shared" si="0"/>
        <v>32</v>
      </c>
      <c r="E5" s="29">
        <v>0</v>
      </c>
      <c r="F5" s="29">
        <v>0</v>
      </c>
      <c r="G5" s="29">
        <v>0</v>
      </c>
      <c r="H5" s="43">
        <v>7</v>
      </c>
      <c r="I5" s="29">
        <v>0</v>
      </c>
      <c r="J5" s="29">
        <v>0</v>
      </c>
      <c r="K5" s="29">
        <v>0</v>
      </c>
      <c r="L5" s="29">
        <v>0</v>
      </c>
      <c r="M5" s="43">
        <v>7</v>
      </c>
      <c r="N5" s="49">
        <v>0</v>
      </c>
      <c r="O5" s="43">
        <v>4</v>
      </c>
      <c r="P5" s="29">
        <v>0</v>
      </c>
      <c r="Q5" s="29">
        <v>0</v>
      </c>
      <c r="R5" s="29">
        <v>0</v>
      </c>
      <c r="S5" s="29">
        <v>0</v>
      </c>
      <c r="T5" s="29">
        <v>0</v>
      </c>
      <c r="U5" s="29">
        <v>0</v>
      </c>
      <c r="V5" s="19">
        <v>0</v>
      </c>
      <c r="W5" s="29">
        <v>0</v>
      </c>
      <c r="X5" s="29">
        <v>0</v>
      </c>
      <c r="Y5" s="29">
        <v>0</v>
      </c>
      <c r="Z5" s="43">
        <v>7</v>
      </c>
      <c r="AA5" s="43">
        <v>7</v>
      </c>
      <c r="AB5" s="29">
        <v>0</v>
      </c>
      <c r="AC5" s="19">
        <v>0</v>
      </c>
      <c r="AD5" s="19">
        <v>0</v>
      </c>
      <c r="AE5" s="19">
        <v>0</v>
      </c>
      <c r="AF5" s="19">
        <v>0</v>
      </c>
      <c r="AG5" s="19">
        <v>0</v>
      </c>
      <c r="AH5" s="19">
        <v>0</v>
      </c>
    </row>
    <row r="6" spans="1:34">
      <c r="A6" s="67">
        <v>4</v>
      </c>
      <c r="B6" s="34" t="s">
        <v>120</v>
      </c>
      <c r="C6" s="34" t="s">
        <v>35</v>
      </c>
      <c r="D6" s="36">
        <f t="shared" si="0"/>
        <v>31</v>
      </c>
      <c r="E6" s="29">
        <v>0</v>
      </c>
      <c r="F6" s="43">
        <v>4</v>
      </c>
      <c r="G6" s="29">
        <v>0</v>
      </c>
      <c r="H6" s="29">
        <v>0</v>
      </c>
      <c r="I6" s="29">
        <v>0</v>
      </c>
      <c r="J6" s="29">
        <v>0</v>
      </c>
      <c r="K6" s="29">
        <v>0</v>
      </c>
      <c r="L6" s="29">
        <v>0</v>
      </c>
      <c r="M6" s="29">
        <v>0</v>
      </c>
      <c r="N6" s="29">
        <v>0</v>
      </c>
      <c r="O6" s="29">
        <v>0</v>
      </c>
      <c r="P6" s="29">
        <v>0</v>
      </c>
      <c r="Q6" s="43">
        <v>7</v>
      </c>
      <c r="R6" s="29">
        <v>0</v>
      </c>
      <c r="S6" s="29">
        <v>0</v>
      </c>
      <c r="T6" s="43">
        <v>7</v>
      </c>
      <c r="U6" s="29">
        <v>0</v>
      </c>
      <c r="V6" s="43">
        <v>7</v>
      </c>
      <c r="W6" s="29">
        <v>0</v>
      </c>
      <c r="X6" s="29">
        <v>0</v>
      </c>
      <c r="Y6" s="29">
        <v>0</v>
      </c>
      <c r="Z6" s="29">
        <v>0</v>
      </c>
      <c r="AA6" s="29">
        <v>0</v>
      </c>
      <c r="AB6" s="43">
        <v>6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0</v>
      </c>
    </row>
    <row r="7" spans="1:34">
      <c r="A7" s="67">
        <v>5</v>
      </c>
      <c r="B7" s="32" t="s">
        <v>73</v>
      </c>
      <c r="C7" s="32" t="s">
        <v>5</v>
      </c>
      <c r="D7" s="36">
        <f t="shared" si="0"/>
        <v>24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71">
        <v>6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19">
        <v>0</v>
      </c>
      <c r="W7" s="29">
        <v>0</v>
      </c>
      <c r="X7" s="43">
        <v>6</v>
      </c>
      <c r="Y7" s="29">
        <v>0</v>
      </c>
      <c r="Z7" s="29">
        <v>0</v>
      </c>
      <c r="AA7" s="29">
        <v>0</v>
      </c>
      <c r="AB7" s="29">
        <v>0</v>
      </c>
      <c r="AC7" s="43">
        <v>6</v>
      </c>
      <c r="AD7" s="19">
        <v>0</v>
      </c>
      <c r="AE7" s="19">
        <v>0</v>
      </c>
      <c r="AF7" s="64">
        <v>6</v>
      </c>
      <c r="AG7" s="19">
        <v>0</v>
      </c>
      <c r="AH7" s="19">
        <v>0</v>
      </c>
    </row>
    <row r="8" spans="1:34">
      <c r="A8" s="67">
        <v>6</v>
      </c>
      <c r="B8" s="33" t="s">
        <v>55</v>
      </c>
      <c r="C8" s="34" t="s">
        <v>58</v>
      </c>
      <c r="D8" s="36">
        <f t="shared" si="0"/>
        <v>21</v>
      </c>
      <c r="E8" s="29">
        <v>0</v>
      </c>
      <c r="F8" s="43">
        <v>3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69"/>
      <c r="M8" s="29">
        <v>0</v>
      </c>
      <c r="N8" s="29">
        <v>0</v>
      </c>
      <c r="O8" s="43">
        <v>6</v>
      </c>
      <c r="P8" s="29">
        <v>0</v>
      </c>
      <c r="Q8" s="43">
        <v>6</v>
      </c>
      <c r="R8" s="29">
        <v>0</v>
      </c>
      <c r="S8" s="29">
        <v>0</v>
      </c>
      <c r="T8" s="43">
        <v>6</v>
      </c>
      <c r="U8" s="29">
        <v>0</v>
      </c>
      <c r="V8" s="19">
        <v>0</v>
      </c>
      <c r="W8" s="29">
        <v>0</v>
      </c>
      <c r="X8" s="29">
        <v>0</v>
      </c>
      <c r="Y8" s="29">
        <v>0</v>
      </c>
      <c r="Z8" s="29">
        <v>0</v>
      </c>
      <c r="AA8" s="29">
        <v>0</v>
      </c>
      <c r="AB8" s="29">
        <v>0</v>
      </c>
      <c r="AC8" s="1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</row>
    <row r="9" spans="1:34">
      <c r="A9" s="67">
        <v>7</v>
      </c>
      <c r="B9" s="34" t="s">
        <v>42</v>
      </c>
      <c r="C9" s="34" t="s">
        <v>40</v>
      </c>
      <c r="D9" s="36">
        <f t="shared" si="0"/>
        <v>20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29">
        <v>0</v>
      </c>
      <c r="N9" s="29">
        <v>0</v>
      </c>
      <c r="O9" s="43">
        <v>3</v>
      </c>
      <c r="P9" s="29">
        <v>0</v>
      </c>
      <c r="Q9" s="43">
        <v>5</v>
      </c>
      <c r="R9" s="29">
        <v>0</v>
      </c>
      <c r="S9" s="43">
        <v>6</v>
      </c>
      <c r="T9" s="29">
        <v>0</v>
      </c>
      <c r="U9" s="29">
        <v>0</v>
      </c>
      <c r="V9" s="43">
        <v>6</v>
      </c>
      <c r="W9" s="29">
        <v>0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19">
        <v>0</v>
      </c>
      <c r="AD9" s="19">
        <v>0</v>
      </c>
      <c r="AE9" s="19">
        <v>0</v>
      </c>
      <c r="AF9" s="19">
        <v>0</v>
      </c>
      <c r="AG9" s="19">
        <v>0</v>
      </c>
      <c r="AH9" s="19">
        <v>0</v>
      </c>
    </row>
    <row r="10" spans="1:34">
      <c r="A10" s="67">
        <v>8</v>
      </c>
      <c r="B10" s="34" t="s">
        <v>54</v>
      </c>
      <c r="C10" s="34" t="s">
        <v>49</v>
      </c>
      <c r="D10" s="70">
        <f>E10+F10+LARGE(G10:AH10,1)+LARGE(G10:AH10,2)+LARGE(G10:AH10,3)+LARGE(G10:AH10,4)+LARGE(G10:AH10,5)</f>
        <v>7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29">
        <v>0</v>
      </c>
      <c r="O10" s="43">
        <v>7</v>
      </c>
      <c r="P10" s="29">
        <v>0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19">
        <v>0</v>
      </c>
      <c r="W10" s="29">
        <v>0</v>
      </c>
      <c r="X10" s="29">
        <v>0</v>
      </c>
      <c r="Y10" s="29">
        <v>0</v>
      </c>
      <c r="Z10" s="29">
        <v>0</v>
      </c>
      <c r="AA10" s="29">
        <v>0</v>
      </c>
      <c r="AB10" s="2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</row>
    <row r="11" spans="1:34">
      <c r="A11" s="15">
        <v>9</v>
      </c>
      <c r="B11" s="53" t="s">
        <v>166</v>
      </c>
      <c r="C11" s="34" t="s">
        <v>84</v>
      </c>
      <c r="D11" s="70">
        <f t="shared" ref="D11:D14" si="1">E11+F11+LARGE(G11:AH11,1)+LARGE(G11:AH11,2)+LARGE(G11:AH11,3)+LARGE(G11:AH11,4)+LARGE(G11:AH11,5)</f>
        <v>7</v>
      </c>
      <c r="E11" s="29">
        <v>0</v>
      </c>
      <c r="F11" s="43">
        <v>7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1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29">
        <v>0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</row>
    <row r="12" spans="1:34">
      <c r="A12" s="15">
        <v>10</v>
      </c>
      <c r="B12" s="34" t="s">
        <v>28</v>
      </c>
      <c r="C12" s="34" t="s">
        <v>156</v>
      </c>
      <c r="D12" s="70">
        <f t="shared" si="1"/>
        <v>6</v>
      </c>
      <c r="E12" s="29">
        <v>0</v>
      </c>
      <c r="F12" s="43">
        <v>1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29">
        <v>0</v>
      </c>
      <c r="P12" s="29">
        <v>0</v>
      </c>
      <c r="Q12" s="29">
        <v>0</v>
      </c>
      <c r="R12" s="29">
        <v>0</v>
      </c>
      <c r="S12" s="43">
        <v>5</v>
      </c>
      <c r="T12" s="29">
        <v>0</v>
      </c>
      <c r="U12" s="29">
        <v>0</v>
      </c>
      <c r="V12" s="19">
        <v>0</v>
      </c>
      <c r="W12" s="29">
        <v>0</v>
      </c>
      <c r="X12" s="29">
        <v>0</v>
      </c>
      <c r="Y12" s="29">
        <v>0</v>
      </c>
      <c r="Z12" s="29">
        <v>0</v>
      </c>
      <c r="AA12" s="29">
        <v>0</v>
      </c>
      <c r="AB12" s="29">
        <v>0</v>
      </c>
      <c r="AC12" s="19">
        <v>0</v>
      </c>
      <c r="AD12" s="19">
        <v>0</v>
      </c>
      <c r="AE12" s="19">
        <v>0</v>
      </c>
      <c r="AF12" s="19">
        <v>0</v>
      </c>
      <c r="AG12" s="19">
        <v>0</v>
      </c>
      <c r="AH12" s="19">
        <v>0</v>
      </c>
    </row>
    <row r="13" spans="1:34">
      <c r="A13" s="15">
        <v>11</v>
      </c>
      <c r="B13" s="32" t="s">
        <v>83</v>
      </c>
      <c r="C13" s="32" t="s">
        <v>164</v>
      </c>
      <c r="D13" s="70">
        <f t="shared" si="1"/>
        <v>6</v>
      </c>
      <c r="E13" s="29">
        <v>0</v>
      </c>
      <c r="F13" s="43">
        <v>6</v>
      </c>
      <c r="G13" s="29">
        <v>0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0</v>
      </c>
      <c r="N13" s="29">
        <v>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29">
        <v>0</v>
      </c>
      <c r="U13" s="29">
        <v>0</v>
      </c>
      <c r="V13" s="29">
        <v>0</v>
      </c>
      <c r="W13" s="29">
        <v>0</v>
      </c>
      <c r="X13" s="29">
        <v>0</v>
      </c>
      <c r="Y13" s="29">
        <v>0</v>
      </c>
      <c r="Z13" s="29">
        <v>0</v>
      </c>
      <c r="AA13" s="29">
        <v>0</v>
      </c>
      <c r="AB13" s="29">
        <v>0</v>
      </c>
      <c r="AC13" s="29">
        <v>0</v>
      </c>
      <c r="AD13" s="29">
        <v>0</v>
      </c>
      <c r="AE13" s="29">
        <v>0</v>
      </c>
      <c r="AF13" s="29">
        <v>0</v>
      </c>
      <c r="AG13" s="29">
        <v>0</v>
      </c>
      <c r="AH13" s="29">
        <v>0</v>
      </c>
    </row>
    <row r="14" spans="1:34">
      <c r="A14" s="15">
        <v>12</v>
      </c>
      <c r="B14" s="31" t="s">
        <v>89</v>
      </c>
      <c r="C14" s="34" t="s">
        <v>33</v>
      </c>
      <c r="D14" s="70">
        <f t="shared" si="1"/>
        <v>5</v>
      </c>
      <c r="E14" s="29">
        <v>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43">
        <v>5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1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29">
        <v>0</v>
      </c>
      <c r="AC14" s="19">
        <v>0</v>
      </c>
      <c r="AD14" s="19">
        <v>0</v>
      </c>
      <c r="AE14" s="19">
        <v>0</v>
      </c>
      <c r="AF14" s="19">
        <v>0</v>
      </c>
      <c r="AG14" s="19">
        <v>0</v>
      </c>
      <c r="AH14" s="19">
        <v>0</v>
      </c>
    </row>
    <row r="15" spans="1:34">
      <c r="C15" s="11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34">
      <c r="C16" s="1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3:28">
      <c r="C17" s="11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3:28">
      <c r="C18" s="11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3:28">
      <c r="C19" s="1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3:28">
      <c r="C20" s="11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3:28">
      <c r="C21" s="11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3:28">
      <c r="C22" s="11"/>
      <c r="W22" s="2"/>
    </row>
    <row r="23" spans="3:28">
      <c r="C23" s="11"/>
      <c r="W23" s="2"/>
    </row>
    <row r="24" spans="3:28">
      <c r="C24" s="11"/>
      <c r="W24" s="2"/>
    </row>
    <row r="25" spans="3:28">
      <c r="C25" s="11"/>
      <c r="W25" s="2"/>
    </row>
    <row r="26" spans="3:28">
      <c r="C26" s="11"/>
      <c r="W26" s="2"/>
    </row>
    <row r="27" spans="3:28">
      <c r="C27" s="11"/>
      <c r="W27" s="2"/>
    </row>
    <row r="28" spans="3:28">
      <c r="C28" s="11"/>
      <c r="W28" s="2"/>
    </row>
    <row r="29" spans="3:28">
      <c r="C29" s="11"/>
      <c r="W29" s="2"/>
    </row>
    <row r="30" spans="3:28">
      <c r="C30" s="11"/>
      <c r="W30" s="2"/>
    </row>
    <row r="31" spans="3:28">
      <c r="C31" s="11"/>
    </row>
  </sheetData>
  <sortState xmlns:xlrd2="http://schemas.microsoft.com/office/spreadsheetml/2017/richdata2" ref="A3:AH14">
    <sortCondition descending="1" ref="D3:D14"/>
  </sortState>
  <phoneticPr fontId="7" type="noConversion"/>
  <pageMargins left="0.7" right="0.7" top="0.75" bottom="0.75" header="0.3" footer="0.3"/>
  <pageSetup paperSize="9" scale="6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E46F4-1B96-4ABD-8E0E-9DD17C4B200F}">
  <dimension ref="A2:G113"/>
  <sheetViews>
    <sheetView topLeftCell="A61" zoomScale="80" zoomScaleNormal="80" workbookViewId="0">
      <selection activeCell="A77" sqref="A77"/>
    </sheetView>
  </sheetViews>
  <sheetFormatPr baseColWidth="10" defaultRowHeight="14.5"/>
  <cols>
    <col min="1" max="1" width="5.08984375" bestFit="1" customWidth="1"/>
    <col min="2" max="2" width="19.7265625" bestFit="1" customWidth="1"/>
    <col min="3" max="3" width="18.81640625" bestFit="1" customWidth="1"/>
    <col min="4" max="4" width="8.1796875" style="20" bestFit="1" customWidth="1"/>
    <col min="5" max="6" width="10.90625" style="20"/>
  </cols>
  <sheetData>
    <row r="2" spans="1:7" ht="22.5" customHeight="1">
      <c r="A2">
        <v>2</v>
      </c>
      <c r="B2" t="s">
        <v>3</v>
      </c>
      <c r="C2" t="s">
        <v>8</v>
      </c>
      <c r="D2" s="20" t="s">
        <v>9</v>
      </c>
      <c r="E2" s="20" t="s">
        <v>10</v>
      </c>
      <c r="F2" s="20" t="s">
        <v>10</v>
      </c>
      <c r="G2" s="22" t="s">
        <v>92</v>
      </c>
    </row>
    <row r="3" spans="1:7">
      <c r="A3" s="26">
        <v>1</v>
      </c>
      <c r="B3" s="34" t="s">
        <v>124</v>
      </c>
      <c r="C3" s="34" t="s">
        <v>40</v>
      </c>
      <c r="D3" s="38" t="s">
        <v>119</v>
      </c>
      <c r="E3" s="38">
        <v>629.4</v>
      </c>
      <c r="F3" s="38">
        <v>624.1</v>
      </c>
      <c r="G3" s="46" t="s">
        <v>133</v>
      </c>
    </row>
    <row r="4" spans="1:7">
      <c r="A4" s="26">
        <v>2</v>
      </c>
      <c r="B4" s="34" t="s">
        <v>29</v>
      </c>
      <c r="C4" s="34" t="s">
        <v>35</v>
      </c>
      <c r="D4" s="38" t="s">
        <v>25</v>
      </c>
      <c r="E4" s="40">
        <v>627</v>
      </c>
      <c r="F4" s="39">
        <v>619.6</v>
      </c>
      <c r="G4" s="46" t="s">
        <v>133</v>
      </c>
    </row>
    <row r="5" spans="1:7">
      <c r="A5" s="26">
        <v>3</v>
      </c>
      <c r="B5" s="31" t="s">
        <v>62</v>
      </c>
      <c r="C5" s="32" t="s">
        <v>63</v>
      </c>
      <c r="D5" s="38" t="s">
        <v>24</v>
      </c>
      <c r="E5" s="51">
        <v>625.20000000000005</v>
      </c>
      <c r="F5" s="51">
        <v>616.9</v>
      </c>
      <c r="G5" s="46" t="s">
        <v>133</v>
      </c>
    </row>
    <row r="6" spans="1:7">
      <c r="A6" s="26">
        <v>4</v>
      </c>
      <c r="B6" s="32" t="s">
        <v>59</v>
      </c>
      <c r="C6" s="32" t="s">
        <v>60</v>
      </c>
      <c r="D6" s="38" t="s">
        <v>119</v>
      </c>
      <c r="E6" s="51">
        <v>624.5</v>
      </c>
      <c r="F6" s="51">
        <v>623.5</v>
      </c>
      <c r="G6" s="46" t="s">
        <v>133</v>
      </c>
    </row>
    <row r="7" spans="1:7">
      <c r="A7" s="26">
        <v>5</v>
      </c>
      <c r="B7" s="34" t="s">
        <v>37</v>
      </c>
      <c r="C7" s="34" t="s">
        <v>84</v>
      </c>
      <c r="D7" s="38" t="s">
        <v>24</v>
      </c>
      <c r="E7" s="40">
        <v>623.4</v>
      </c>
      <c r="F7" s="40">
        <v>623.1</v>
      </c>
      <c r="G7" s="46" t="s">
        <v>133</v>
      </c>
    </row>
    <row r="8" spans="1:7">
      <c r="A8" s="26">
        <v>6</v>
      </c>
      <c r="B8" s="33" t="s">
        <v>44</v>
      </c>
      <c r="C8" s="34" t="s">
        <v>13</v>
      </c>
      <c r="D8" s="38" t="s">
        <v>24</v>
      </c>
      <c r="E8" s="38">
        <v>622.79999999999995</v>
      </c>
      <c r="F8" s="38">
        <v>612.20000000000005</v>
      </c>
      <c r="G8" s="24"/>
    </row>
    <row r="9" spans="1:7">
      <c r="A9" s="26">
        <v>7</v>
      </c>
      <c r="B9" s="33" t="s">
        <v>48</v>
      </c>
      <c r="C9" s="34" t="s">
        <v>49</v>
      </c>
      <c r="D9" s="38" t="s">
        <v>24</v>
      </c>
      <c r="E9" s="40">
        <v>622.29999999999995</v>
      </c>
      <c r="F9" s="40">
        <v>620.20000000000005</v>
      </c>
      <c r="G9" s="46" t="s">
        <v>133</v>
      </c>
    </row>
    <row r="10" spans="1:7">
      <c r="A10" s="26">
        <v>8</v>
      </c>
      <c r="B10" s="31" t="s">
        <v>160</v>
      </c>
      <c r="C10" s="32" t="s">
        <v>84</v>
      </c>
      <c r="D10" s="38" t="s">
        <v>119</v>
      </c>
      <c r="E10" s="40">
        <v>619.29999999999995</v>
      </c>
      <c r="F10" s="39"/>
      <c r="G10" s="39"/>
    </row>
    <row r="11" spans="1:7">
      <c r="A11" s="26">
        <v>9</v>
      </c>
      <c r="B11" s="31" t="s">
        <v>61</v>
      </c>
      <c r="C11" s="32" t="s">
        <v>5</v>
      </c>
      <c r="D11" s="39" t="s">
        <v>24</v>
      </c>
      <c r="E11" s="51">
        <v>618.9</v>
      </c>
      <c r="F11" s="51">
        <v>617</v>
      </c>
      <c r="G11" s="46" t="s">
        <v>133</v>
      </c>
    </row>
    <row r="12" spans="1:7">
      <c r="A12" s="26">
        <v>10</v>
      </c>
      <c r="B12" s="34" t="s">
        <v>54</v>
      </c>
      <c r="C12" s="34" t="s">
        <v>49</v>
      </c>
      <c r="D12" s="38" t="s">
        <v>26</v>
      </c>
      <c r="E12" s="38">
        <v>618.79999999999995</v>
      </c>
      <c r="F12" s="38">
        <v>612.6</v>
      </c>
      <c r="G12" s="46" t="s">
        <v>133</v>
      </c>
    </row>
    <row r="13" spans="1:7">
      <c r="A13" s="26">
        <v>11</v>
      </c>
      <c r="B13" s="32" t="s">
        <v>66</v>
      </c>
      <c r="C13" s="32" t="s">
        <v>60</v>
      </c>
      <c r="D13" s="39" t="s">
        <v>26</v>
      </c>
      <c r="E13" s="51">
        <v>617.79999999999995</v>
      </c>
      <c r="F13" s="51">
        <v>615.5</v>
      </c>
      <c r="G13" s="46" t="s">
        <v>133</v>
      </c>
    </row>
    <row r="14" spans="1:7">
      <c r="A14" s="26">
        <v>12</v>
      </c>
      <c r="B14" s="34" t="s">
        <v>36</v>
      </c>
      <c r="C14" s="34" t="s">
        <v>84</v>
      </c>
      <c r="D14" s="38" t="s">
        <v>25</v>
      </c>
      <c r="E14" s="38">
        <v>617.29999999999995</v>
      </c>
      <c r="F14" s="38">
        <v>617</v>
      </c>
      <c r="G14" s="46" t="s">
        <v>133</v>
      </c>
    </row>
    <row r="15" spans="1:7">
      <c r="A15" s="26">
        <v>13</v>
      </c>
      <c r="B15" s="31" t="s">
        <v>52</v>
      </c>
      <c r="C15" s="32" t="s">
        <v>82</v>
      </c>
      <c r="D15" s="41" t="s">
        <v>24</v>
      </c>
      <c r="E15" s="39">
        <v>617.20000000000005</v>
      </c>
      <c r="F15" s="39">
        <v>612.79999999999995</v>
      </c>
      <c r="G15" s="46" t="s">
        <v>133</v>
      </c>
    </row>
    <row r="16" spans="1:7">
      <c r="A16" s="26">
        <v>14</v>
      </c>
      <c r="B16" s="31" t="s">
        <v>80</v>
      </c>
      <c r="C16" s="32" t="s">
        <v>49</v>
      </c>
      <c r="D16" s="39" t="s">
        <v>25</v>
      </c>
      <c r="E16" s="39">
        <v>617</v>
      </c>
      <c r="F16" s="38">
        <v>615.6</v>
      </c>
      <c r="G16" s="46" t="s">
        <v>133</v>
      </c>
    </row>
    <row r="17" spans="1:7">
      <c r="A17" s="26">
        <v>15</v>
      </c>
      <c r="B17" s="33" t="s">
        <v>50</v>
      </c>
      <c r="C17" s="34" t="s">
        <v>51</v>
      </c>
      <c r="D17" s="38" t="s">
        <v>24</v>
      </c>
      <c r="E17" s="38">
        <v>616.5</v>
      </c>
      <c r="F17" s="38">
        <v>615.29999999999995</v>
      </c>
      <c r="G17" s="46" t="s">
        <v>133</v>
      </c>
    </row>
    <row r="18" spans="1:7">
      <c r="A18" s="26">
        <v>16</v>
      </c>
      <c r="B18" s="32" t="s">
        <v>149</v>
      </c>
      <c r="C18" s="32" t="s">
        <v>60</v>
      </c>
      <c r="D18" s="39" t="s">
        <v>25</v>
      </c>
      <c r="E18" s="39">
        <v>615.4</v>
      </c>
      <c r="F18" s="39">
        <v>606.9</v>
      </c>
      <c r="G18" s="38"/>
    </row>
    <row r="19" spans="1:7">
      <c r="A19" s="26">
        <v>17</v>
      </c>
      <c r="B19" s="32" t="s">
        <v>152</v>
      </c>
      <c r="C19" s="32" t="s">
        <v>71</v>
      </c>
      <c r="D19" s="38" t="s">
        <v>26</v>
      </c>
      <c r="E19" s="39">
        <v>614.9</v>
      </c>
      <c r="F19" s="39">
        <v>609.1</v>
      </c>
      <c r="G19" s="38"/>
    </row>
    <row r="20" spans="1:7">
      <c r="A20" s="26">
        <v>18</v>
      </c>
      <c r="B20" s="33" t="s">
        <v>151</v>
      </c>
      <c r="C20" s="34" t="s">
        <v>60</v>
      </c>
      <c r="D20" s="39" t="s">
        <v>26</v>
      </c>
      <c r="E20" s="39">
        <v>614.1</v>
      </c>
      <c r="F20" s="39">
        <v>610.79999999999995</v>
      </c>
      <c r="G20" s="46" t="s">
        <v>133</v>
      </c>
    </row>
    <row r="21" spans="1:7">
      <c r="A21" s="26">
        <v>19</v>
      </c>
      <c r="B21" s="32" t="s">
        <v>180</v>
      </c>
      <c r="C21" s="32" t="s">
        <v>181</v>
      </c>
      <c r="D21" s="38" t="s">
        <v>119</v>
      </c>
      <c r="E21" s="40">
        <v>614.1</v>
      </c>
      <c r="F21" s="38"/>
      <c r="G21" s="38"/>
    </row>
    <row r="22" spans="1:7">
      <c r="A22" s="26">
        <v>20</v>
      </c>
      <c r="B22" s="34" t="s">
        <v>74</v>
      </c>
      <c r="C22" s="34" t="s">
        <v>49</v>
      </c>
      <c r="D22" s="38" t="s">
        <v>24</v>
      </c>
      <c r="E22" s="38">
        <v>614</v>
      </c>
      <c r="F22" s="38">
        <v>612.70000000000005</v>
      </c>
      <c r="G22" s="46" t="s">
        <v>133</v>
      </c>
    </row>
    <row r="23" spans="1:7">
      <c r="A23" s="26">
        <v>21</v>
      </c>
      <c r="B23" s="31" t="s">
        <v>69</v>
      </c>
      <c r="C23" s="34" t="s">
        <v>71</v>
      </c>
      <c r="D23" s="39" t="s">
        <v>25</v>
      </c>
      <c r="E23" s="39">
        <v>613.79999999999995</v>
      </c>
      <c r="F23" s="39">
        <v>610.1</v>
      </c>
      <c r="G23" s="47" t="s">
        <v>133</v>
      </c>
    </row>
    <row r="24" spans="1:7">
      <c r="A24" s="26">
        <v>22</v>
      </c>
      <c r="B24" s="32" t="s">
        <v>179</v>
      </c>
      <c r="C24" s="32" t="s">
        <v>84</v>
      </c>
      <c r="D24" s="38" t="s">
        <v>119</v>
      </c>
      <c r="E24" s="38">
        <v>613.70000000000005</v>
      </c>
      <c r="F24" s="39">
        <v>593.79999999999995</v>
      </c>
      <c r="G24" s="46" t="s">
        <v>133</v>
      </c>
    </row>
    <row r="25" spans="1:7">
      <c r="A25" s="26">
        <v>23</v>
      </c>
      <c r="B25" s="31" t="s">
        <v>64</v>
      </c>
      <c r="C25" s="32" t="s">
        <v>60</v>
      </c>
      <c r="D25" s="38" t="s">
        <v>24</v>
      </c>
      <c r="E25" s="51">
        <v>613.1</v>
      </c>
      <c r="F25" s="51">
        <v>607.20000000000005</v>
      </c>
      <c r="G25" s="47" t="s">
        <v>133</v>
      </c>
    </row>
    <row r="26" spans="1:7">
      <c r="A26" s="26">
        <v>24</v>
      </c>
      <c r="B26" s="33" t="s">
        <v>159</v>
      </c>
      <c r="C26" s="34" t="s">
        <v>60</v>
      </c>
      <c r="D26" s="38" t="s">
        <v>24</v>
      </c>
      <c r="E26" s="40">
        <v>613</v>
      </c>
      <c r="F26" s="38"/>
      <c r="G26" s="38"/>
    </row>
    <row r="27" spans="1:7">
      <c r="A27" s="26">
        <v>25</v>
      </c>
      <c r="B27" s="33" t="s">
        <v>144</v>
      </c>
      <c r="C27" s="34" t="s">
        <v>51</v>
      </c>
      <c r="D27" s="39" t="s">
        <v>24</v>
      </c>
      <c r="E27" s="39">
        <v>612.5</v>
      </c>
      <c r="F27" s="39">
        <v>608.4</v>
      </c>
      <c r="G27" s="47" t="s">
        <v>133</v>
      </c>
    </row>
    <row r="28" spans="1:7">
      <c r="A28" s="26">
        <v>26</v>
      </c>
      <c r="B28" s="34" t="s">
        <v>30</v>
      </c>
      <c r="C28" s="34" t="s">
        <v>34</v>
      </c>
      <c r="D28" s="38" t="s">
        <v>25</v>
      </c>
      <c r="E28" s="40">
        <v>611.20000000000005</v>
      </c>
      <c r="F28" s="40">
        <v>610.29999999999995</v>
      </c>
      <c r="G28" s="47" t="s">
        <v>133</v>
      </c>
    </row>
    <row r="29" spans="1:7">
      <c r="A29" s="26">
        <v>27</v>
      </c>
      <c r="B29" s="32" t="s">
        <v>73</v>
      </c>
      <c r="C29" s="32" t="s">
        <v>5</v>
      </c>
      <c r="D29" s="39" t="s">
        <v>26</v>
      </c>
      <c r="E29" s="51">
        <v>611</v>
      </c>
      <c r="F29" s="51">
        <v>608.1</v>
      </c>
      <c r="G29" s="47" t="s">
        <v>133</v>
      </c>
    </row>
    <row r="30" spans="1:7">
      <c r="A30" s="26">
        <v>28</v>
      </c>
      <c r="B30" s="32" t="s">
        <v>123</v>
      </c>
      <c r="C30" s="32" t="s">
        <v>39</v>
      </c>
      <c r="D30" s="38" t="s">
        <v>119</v>
      </c>
      <c r="E30" s="40">
        <v>610.9</v>
      </c>
      <c r="F30" s="40">
        <v>607.4</v>
      </c>
      <c r="G30" s="46" t="s">
        <v>133</v>
      </c>
    </row>
    <row r="31" spans="1:7">
      <c r="A31" s="26">
        <v>29</v>
      </c>
      <c r="B31" s="33" t="s">
        <v>12</v>
      </c>
      <c r="C31" s="34" t="s">
        <v>13</v>
      </c>
      <c r="D31" s="38" t="s">
        <v>24</v>
      </c>
      <c r="E31" s="40">
        <v>610.79999999999995</v>
      </c>
      <c r="F31" s="40">
        <v>608.1</v>
      </c>
      <c r="G31" s="28"/>
    </row>
    <row r="32" spans="1:7">
      <c r="A32" s="26">
        <v>30</v>
      </c>
      <c r="B32" s="31" t="s">
        <v>89</v>
      </c>
      <c r="C32" s="34" t="s">
        <v>33</v>
      </c>
      <c r="D32" s="39" t="s">
        <v>26</v>
      </c>
      <c r="E32" s="39">
        <v>610.79999999999995</v>
      </c>
      <c r="F32" s="39">
        <v>608.9</v>
      </c>
      <c r="G32" s="46" t="s">
        <v>133</v>
      </c>
    </row>
    <row r="33" spans="1:7">
      <c r="A33" s="26">
        <v>31</v>
      </c>
      <c r="B33" s="34" t="s">
        <v>53</v>
      </c>
      <c r="C33" s="34" t="s">
        <v>57</v>
      </c>
      <c r="D33" s="38" t="s">
        <v>26</v>
      </c>
      <c r="E33" s="38">
        <v>610</v>
      </c>
      <c r="F33" s="38">
        <v>609.5</v>
      </c>
      <c r="G33" s="46" t="s">
        <v>133</v>
      </c>
    </row>
    <row r="34" spans="1:7">
      <c r="A34" s="26">
        <v>32</v>
      </c>
      <c r="B34" s="34" t="s">
        <v>42</v>
      </c>
      <c r="C34" s="34" t="s">
        <v>40</v>
      </c>
      <c r="D34" s="38" t="s">
        <v>26</v>
      </c>
      <c r="E34" s="38">
        <v>610</v>
      </c>
      <c r="F34" s="38">
        <v>608.6</v>
      </c>
      <c r="G34" s="46" t="s">
        <v>133</v>
      </c>
    </row>
    <row r="35" spans="1:7">
      <c r="A35" s="26">
        <v>33</v>
      </c>
      <c r="B35" s="32" t="s">
        <v>78</v>
      </c>
      <c r="C35" s="32" t="s">
        <v>84</v>
      </c>
      <c r="D35" s="39" t="s">
        <v>26</v>
      </c>
      <c r="E35" s="39">
        <v>609.79999999999995</v>
      </c>
      <c r="F35" s="39">
        <v>608.79999999999995</v>
      </c>
      <c r="G35" s="46" t="s">
        <v>133</v>
      </c>
    </row>
    <row r="36" spans="1:7">
      <c r="A36" s="26">
        <v>34</v>
      </c>
      <c r="B36" s="31" t="s">
        <v>86</v>
      </c>
      <c r="C36" s="32" t="s">
        <v>49</v>
      </c>
      <c r="D36" s="38" t="s">
        <v>25</v>
      </c>
      <c r="E36" s="39">
        <v>609.70000000000005</v>
      </c>
      <c r="F36" s="39">
        <v>606.6</v>
      </c>
      <c r="G36" s="38"/>
    </row>
    <row r="37" spans="1:7">
      <c r="A37" s="26">
        <v>35</v>
      </c>
      <c r="B37" s="32" t="s">
        <v>68</v>
      </c>
      <c r="C37" s="32" t="s">
        <v>67</v>
      </c>
      <c r="D37" s="38" t="s">
        <v>119</v>
      </c>
      <c r="E37" s="51">
        <v>609.5</v>
      </c>
      <c r="F37" s="51">
        <v>608</v>
      </c>
      <c r="G37" s="46" t="s">
        <v>133</v>
      </c>
    </row>
    <row r="38" spans="1:7">
      <c r="A38" s="26">
        <v>36</v>
      </c>
      <c r="B38" s="34" t="s">
        <v>38</v>
      </c>
      <c r="C38" s="34" t="s">
        <v>39</v>
      </c>
      <c r="D38" s="38" t="s">
        <v>119</v>
      </c>
      <c r="E38" s="38">
        <v>609.29999999999995</v>
      </c>
      <c r="F38" s="39">
        <v>607.6</v>
      </c>
      <c r="G38" s="46" t="s">
        <v>133</v>
      </c>
    </row>
    <row r="39" spans="1:7">
      <c r="A39" s="26">
        <v>37</v>
      </c>
      <c r="B39" s="77" t="s">
        <v>47</v>
      </c>
      <c r="C39" s="45" t="s">
        <v>71</v>
      </c>
      <c r="D39" s="39" t="s">
        <v>24</v>
      </c>
      <c r="E39" s="39">
        <v>609.29999999999995</v>
      </c>
      <c r="F39" s="39">
        <v>609.1</v>
      </c>
      <c r="G39" s="46" t="s">
        <v>133</v>
      </c>
    </row>
    <row r="40" spans="1:7">
      <c r="A40" s="26">
        <v>38</v>
      </c>
      <c r="B40" s="34" t="s">
        <v>41</v>
      </c>
      <c r="C40" s="34" t="s">
        <v>39</v>
      </c>
      <c r="D40" s="38" t="s">
        <v>24</v>
      </c>
      <c r="E40" s="38">
        <v>609.29999999999995</v>
      </c>
      <c r="F40" s="38">
        <v>607.6</v>
      </c>
      <c r="G40" s="28"/>
    </row>
    <row r="41" spans="1:7">
      <c r="A41" s="26">
        <v>39</v>
      </c>
      <c r="B41" s="76" t="s">
        <v>76</v>
      </c>
      <c r="C41" s="45" t="s">
        <v>35</v>
      </c>
      <c r="D41" s="39" t="s">
        <v>25</v>
      </c>
      <c r="E41" s="38">
        <v>609.20000000000005</v>
      </c>
      <c r="F41" s="38">
        <v>608.6</v>
      </c>
      <c r="G41" s="38"/>
    </row>
    <row r="42" spans="1:7">
      <c r="A42" s="26">
        <v>40</v>
      </c>
      <c r="B42" s="34" t="s">
        <v>166</v>
      </c>
      <c r="C42" s="34" t="s">
        <v>84</v>
      </c>
      <c r="D42" s="39" t="s">
        <v>26</v>
      </c>
      <c r="E42" s="39">
        <v>609.1</v>
      </c>
      <c r="F42" s="38"/>
      <c r="G42" s="38"/>
    </row>
    <row r="43" spans="1:7">
      <c r="A43" s="26">
        <v>41</v>
      </c>
      <c r="B43" s="32" t="s">
        <v>153</v>
      </c>
      <c r="C43" s="32" t="s">
        <v>34</v>
      </c>
      <c r="D43" s="38" t="s">
        <v>119</v>
      </c>
      <c r="E43" s="38">
        <v>608.9</v>
      </c>
      <c r="F43" s="39"/>
      <c r="G43" s="39"/>
    </row>
    <row r="44" spans="1:7">
      <c r="A44" s="26">
        <v>42</v>
      </c>
      <c r="B44" s="31" t="s">
        <v>162</v>
      </c>
      <c r="C44" s="31" t="s">
        <v>163</v>
      </c>
      <c r="D44" s="39" t="s">
        <v>24</v>
      </c>
      <c r="E44" s="39">
        <v>608</v>
      </c>
      <c r="F44" s="39">
        <v>605.5</v>
      </c>
      <c r="G44" s="46" t="s">
        <v>133</v>
      </c>
    </row>
    <row r="45" spans="1:7">
      <c r="A45" s="26">
        <v>43</v>
      </c>
      <c r="B45" s="31" t="s">
        <v>77</v>
      </c>
      <c r="C45" s="32" t="s">
        <v>51</v>
      </c>
      <c r="D45" s="38" t="s">
        <v>24</v>
      </c>
      <c r="E45" s="38">
        <v>607.9</v>
      </c>
      <c r="F45" s="38">
        <v>600.1</v>
      </c>
      <c r="G45" s="38"/>
    </row>
    <row r="46" spans="1:7">
      <c r="A46" s="26">
        <v>44</v>
      </c>
      <c r="B46" s="34" t="s">
        <v>65</v>
      </c>
      <c r="C46" s="34" t="s">
        <v>60</v>
      </c>
      <c r="D46" s="38" t="s">
        <v>25</v>
      </c>
      <c r="E46" s="38">
        <v>607.9</v>
      </c>
      <c r="F46" s="38">
        <v>601.4</v>
      </c>
      <c r="G46" s="46" t="s">
        <v>133</v>
      </c>
    </row>
    <row r="47" spans="1:7">
      <c r="A47" s="26">
        <v>45</v>
      </c>
      <c r="B47" s="35" t="s">
        <v>72</v>
      </c>
      <c r="C47" s="32" t="s">
        <v>5</v>
      </c>
      <c r="D47" s="38" t="s">
        <v>24</v>
      </c>
      <c r="E47" s="51">
        <v>607.1</v>
      </c>
      <c r="F47" s="51">
        <v>607</v>
      </c>
      <c r="G47" s="46" t="s">
        <v>133</v>
      </c>
    </row>
    <row r="48" spans="1:7">
      <c r="A48" s="26">
        <v>46</v>
      </c>
      <c r="B48" s="33" t="s">
        <v>88</v>
      </c>
      <c r="C48" s="34" t="s">
        <v>13</v>
      </c>
      <c r="D48" s="38" t="s">
        <v>26</v>
      </c>
      <c r="E48" s="40">
        <v>607</v>
      </c>
      <c r="F48" s="40">
        <v>601.9</v>
      </c>
      <c r="G48" s="28"/>
    </row>
    <row r="49" spans="1:7">
      <c r="A49" s="26">
        <v>47</v>
      </c>
      <c r="B49" s="34" t="s">
        <v>81</v>
      </c>
      <c r="C49" s="34" t="s">
        <v>71</v>
      </c>
      <c r="D49" s="38" t="s">
        <v>24</v>
      </c>
      <c r="E49" s="38">
        <v>606.6</v>
      </c>
      <c r="F49" s="38"/>
      <c r="G49" s="38"/>
    </row>
    <row r="50" spans="1:7">
      <c r="A50" s="26">
        <v>48</v>
      </c>
      <c r="B50" s="50" t="s">
        <v>168</v>
      </c>
      <c r="C50" s="78"/>
      <c r="D50" s="39" t="s">
        <v>25</v>
      </c>
      <c r="E50" s="39">
        <v>606.5</v>
      </c>
      <c r="F50" s="39"/>
      <c r="G50" s="39"/>
    </row>
    <row r="51" spans="1:7">
      <c r="A51" s="26">
        <v>49</v>
      </c>
      <c r="B51" s="31" t="s">
        <v>171</v>
      </c>
      <c r="C51" s="32" t="s">
        <v>172</v>
      </c>
      <c r="D51" s="39" t="s">
        <v>24</v>
      </c>
      <c r="E51" s="63">
        <v>606</v>
      </c>
      <c r="F51" s="38"/>
      <c r="G51" s="38"/>
    </row>
    <row r="52" spans="1:7">
      <c r="A52" s="26">
        <v>50</v>
      </c>
      <c r="B52" s="34" t="s">
        <v>150</v>
      </c>
      <c r="C52" s="34" t="s">
        <v>60</v>
      </c>
      <c r="D52" s="38" t="s">
        <v>25</v>
      </c>
      <c r="E52" s="38">
        <v>605.9</v>
      </c>
      <c r="F52" s="38">
        <v>602.5</v>
      </c>
      <c r="G52" s="39"/>
    </row>
    <row r="53" spans="1:7">
      <c r="A53" s="26">
        <v>51</v>
      </c>
      <c r="B53" s="34" t="s">
        <v>32</v>
      </c>
      <c r="C53" s="34" t="s">
        <v>33</v>
      </c>
      <c r="D53" s="38" t="s">
        <v>25</v>
      </c>
      <c r="E53" s="38">
        <v>605.6</v>
      </c>
      <c r="F53" s="38">
        <v>595.20000000000005</v>
      </c>
      <c r="G53" s="40"/>
    </row>
    <row r="54" spans="1:7">
      <c r="A54" s="26">
        <v>52</v>
      </c>
      <c r="B54" s="33" t="s">
        <v>135</v>
      </c>
      <c r="C54" s="34" t="s">
        <v>5</v>
      </c>
      <c r="D54" s="38" t="s">
        <v>119</v>
      </c>
      <c r="E54" s="38">
        <v>605.5</v>
      </c>
      <c r="F54" s="38">
        <v>595</v>
      </c>
      <c r="G54" s="47" t="s">
        <v>133</v>
      </c>
    </row>
    <row r="55" spans="1:7">
      <c r="A55" s="26">
        <v>53</v>
      </c>
      <c r="B55" s="33" t="s">
        <v>18</v>
      </c>
      <c r="C55" s="34" t="s">
        <v>14</v>
      </c>
      <c r="D55" s="38" t="s">
        <v>26</v>
      </c>
      <c r="E55" s="40">
        <v>604.9</v>
      </c>
      <c r="F55" s="40">
        <v>603.4</v>
      </c>
      <c r="G55" s="47" t="s">
        <v>133</v>
      </c>
    </row>
    <row r="56" spans="1:7">
      <c r="A56" s="26">
        <v>54</v>
      </c>
      <c r="B56" s="34" t="s">
        <v>43</v>
      </c>
      <c r="C56" s="34" t="s">
        <v>84</v>
      </c>
      <c r="D56" s="38" t="s">
        <v>26</v>
      </c>
      <c r="E56" s="38">
        <v>604.70000000000005</v>
      </c>
      <c r="F56" s="38">
        <v>602.70000000000005</v>
      </c>
      <c r="G56" s="46" t="s">
        <v>133</v>
      </c>
    </row>
    <row r="57" spans="1:7">
      <c r="A57" s="26">
        <v>55</v>
      </c>
      <c r="B57" s="33" t="s">
        <v>55</v>
      </c>
      <c r="C57" s="34" t="s">
        <v>58</v>
      </c>
      <c r="D57" s="38" t="s">
        <v>26</v>
      </c>
      <c r="E57" s="38">
        <v>604.6</v>
      </c>
      <c r="F57" s="38">
        <v>604.6</v>
      </c>
      <c r="G57" s="46" t="s">
        <v>133</v>
      </c>
    </row>
    <row r="58" spans="1:7">
      <c r="A58" s="26">
        <v>56</v>
      </c>
      <c r="B58" s="33" t="s">
        <v>19</v>
      </c>
      <c r="C58" s="34" t="s">
        <v>13</v>
      </c>
      <c r="D58" s="38" t="s">
        <v>26</v>
      </c>
      <c r="E58" s="40">
        <v>602.9</v>
      </c>
      <c r="F58" s="40">
        <v>588.6</v>
      </c>
      <c r="G58" s="24"/>
    </row>
    <row r="59" spans="1:7">
      <c r="A59" s="26">
        <v>57</v>
      </c>
      <c r="B59" s="32" t="s">
        <v>79</v>
      </c>
      <c r="C59" s="32" t="s">
        <v>51</v>
      </c>
      <c r="D59" s="39" t="s">
        <v>25</v>
      </c>
      <c r="E59" s="39">
        <v>602.6</v>
      </c>
      <c r="F59" s="38"/>
      <c r="G59" s="38"/>
    </row>
    <row r="60" spans="1:7">
      <c r="A60" s="26">
        <v>58</v>
      </c>
      <c r="B60" s="33" t="s">
        <v>83</v>
      </c>
      <c r="C60" s="34" t="s">
        <v>60</v>
      </c>
      <c r="D60" s="39" t="s">
        <v>26</v>
      </c>
      <c r="E60" s="39">
        <v>602.6</v>
      </c>
      <c r="F60" s="39">
        <v>600</v>
      </c>
      <c r="G60" s="38"/>
    </row>
    <row r="61" spans="1:7">
      <c r="A61" s="26">
        <v>59</v>
      </c>
      <c r="B61" s="32" t="s">
        <v>134</v>
      </c>
      <c r="C61" s="32" t="s">
        <v>5</v>
      </c>
      <c r="D61" s="38" t="s">
        <v>119</v>
      </c>
      <c r="E61" s="51">
        <v>601.1</v>
      </c>
      <c r="F61" s="51">
        <v>598.9</v>
      </c>
      <c r="G61" s="46" t="s">
        <v>133</v>
      </c>
    </row>
    <row r="62" spans="1:7">
      <c r="A62" s="26">
        <v>60</v>
      </c>
      <c r="B62" s="34" t="s">
        <v>157</v>
      </c>
      <c r="C62" s="34" t="s">
        <v>39</v>
      </c>
      <c r="D62" s="38" t="s">
        <v>26</v>
      </c>
      <c r="E62" s="38">
        <v>600.70000000000005</v>
      </c>
      <c r="F62" s="38"/>
      <c r="G62" s="46" t="s">
        <v>133</v>
      </c>
    </row>
    <row r="63" spans="1:7">
      <c r="A63" s="26">
        <v>61</v>
      </c>
      <c r="B63" s="32" t="s">
        <v>141</v>
      </c>
      <c r="C63" s="32" t="s">
        <v>137</v>
      </c>
      <c r="D63" s="38" t="s">
        <v>26</v>
      </c>
      <c r="E63" s="40">
        <v>598.70000000000005</v>
      </c>
      <c r="F63" s="38">
        <v>575.5</v>
      </c>
      <c r="G63" s="38"/>
    </row>
    <row r="64" spans="1:7">
      <c r="A64" s="26">
        <v>62</v>
      </c>
      <c r="B64" s="31" t="s">
        <v>91</v>
      </c>
      <c r="C64" s="32" t="s">
        <v>5</v>
      </c>
      <c r="D64" s="39" t="s">
        <v>25</v>
      </c>
      <c r="E64" s="39">
        <v>598.4</v>
      </c>
      <c r="F64" s="39">
        <v>587.29999999999995</v>
      </c>
      <c r="G64" s="38"/>
    </row>
    <row r="65" spans="1:7">
      <c r="A65" s="26">
        <v>63</v>
      </c>
      <c r="B65" s="31" t="s">
        <v>15</v>
      </c>
      <c r="C65" s="32" t="s">
        <v>14</v>
      </c>
      <c r="D65" s="38" t="s">
        <v>25</v>
      </c>
      <c r="E65" s="40">
        <v>597.79999999999995</v>
      </c>
      <c r="F65" s="38"/>
      <c r="G65" s="38"/>
    </row>
    <row r="66" spans="1:7">
      <c r="A66" s="26">
        <v>64</v>
      </c>
      <c r="B66" s="32" t="s">
        <v>56</v>
      </c>
      <c r="C66" s="32" t="s">
        <v>58</v>
      </c>
      <c r="D66" s="39" t="s">
        <v>26</v>
      </c>
      <c r="E66" s="39">
        <v>597.5</v>
      </c>
      <c r="F66" s="38">
        <v>597.29999999999995</v>
      </c>
      <c r="G66" s="38"/>
    </row>
    <row r="67" spans="1:7">
      <c r="A67" s="26">
        <v>65</v>
      </c>
      <c r="B67" s="31" t="s">
        <v>28</v>
      </c>
      <c r="C67" s="32" t="s">
        <v>39</v>
      </c>
      <c r="D67" s="39" t="s">
        <v>26</v>
      </c>
      <c r="E67" s="39">
        <v>597.5</v>
      </c>
      <c r="F67" s="39"/>
      <c r="G67" s="39"/>
    </row>
    <row r="68" spans="1:7">
      <c r="A68" s="26">
        <v>66</v>
      </c>
      <c r="B68" s="33" t="s">
        <v>175</v>
      </c>
      <c r="C68" s="34" t="s">
        <v>13</v>
      </c>
      <c r="D68" s="39" t="s">
        <v>25</v>
      </c>
      <c r="E68" s="38">
        <v>596.9</v>
      </c>
      <c r="F68" s="38"/>
      <c r="G68" s="38"/>
    </row>
    <row r="69" spans="1:7">
      <c r="A69" s="26">
        <v>67</v>
      </c>
      <c r="B69" s="34" t="s">
        <v>155</v>
      </c>
      <c r="C69" s="34" t="s">
        <v>58</v>
      </c>
      <c r="D69" s="38" t="s">
        <v>25</v>
      </c>
      <c r="E69" s="38">
        <v>595.70000000000005</v>
      </c>
      <c r="F69" s="39"/>
      <c r="G69" s="39"/>
    </row>
    <row r="70" spans="1:7">
      <c r="A70" s="26">
        <v>68</v>
      </c>
      <c r="B70" s="32" t="s">
        <v>70</v>
      </c>
      <c r="C70" s="32" t="s">
        <v>5</v>
      </c>
      <c r="D70" s="39" t="s">
        <v>24</v>
      </c>
      <c r="E70" s="51">
        <v>592.29999999999995</v>
      </c>
      <c r="F70" s="51">
        <v>590.70000000000005</v>
      </c>
      <c r="G70" s="46" t="s">
        <v>133</v>
      </c>
    </row>
    <row r="71" spans="1:7">
      <c r="A71" s="26">
        <v>69</v>
      </c>
      <c r="B71" s="32" t="s">
        <v>129</v>
      </c>
      <c r="C71" s="32" t="s">
        <v>49</v>
      </c>
      <c r="D71" s="38" t="s">
        <v>119</v>
      </c>
      <c r="E71" s="79">
        <v>590.6</v>
      </c>
      <c r="F71" s="79"/>
      <c r="G71" s="38"/>
    </row>
    <row r="72" spans="1:7">
      <c r="A72" s="26">
        <v>70</v>
      </c>
      <c r="B72" s="33" t="s">
        <v>21</v>
      </c>
      <c r="C72" s="34" t="s">
        <v>13</v>
      </c>
      <c r="D72" s="38" t="s">
        <v>26</v>
      </c>
      <c r="E72" s="40">
        <v>589.20000000000005</v>
      </c>
      <c r="F72" s="40">
        <v>587.70000000000005</v>
      </c>
      <c r="G72" s="40"/>
    </row>
    <row r="73" spans="1:7">
      <c r="A73" s="26">
        <v>71</v>
      </c>
      <c r="B73" s="33" t="s">
        <v>16</v>
      </c>
      <c r="C73" s="34" t="s">
        <v>17</v>
      </c>
      <c r="D73" s="38" t="s">
        <v>26</v>
      </c>
      <c r="E73" s="40">
        <v>589</v>
      </c>
      <c r="F73" s="40"/>
      <c r="G73" s="28"/>
    </row>
    <row r="74" spans="1:7">
      <c r="A74" s="26">
        <v>72</v>
      </c>
      <c r="B74" s="33" t="s">
        <v>20</v>
      </c>
      <c r="C74" s="34" t="s">
        <v>13</v>
      </c>
      <c r="D74" s="38" t="s">
        <v>26</v>
      </c>
      <c r="E74" s="40">
        <v>588.6</v>
      </c>
      <c r="F74" s="40">
        <v>585.70000000000005</v>
      </c>
      <c r="G74" s="24"/>
    </row>
    <row r="75" spans="1:7">
      <c r="A75" s="26">
        <v>73</v>
      </c>
      <c r="B75" s="33" t="s">
        <v>127</v>
      </c>
      <c r="C75" s="34" t="s">
        <v>40</v>
      </c>
      <c r="D75" s="38" t="s">
        <v>24</v>
      </c>
      <c r="E75" s="38">
        <v>586.70000000000005</v>
      </c>
      <c r="F75" s="38">
        <v>571.20000000000005</v>
      </c>
      <c r="G75" s="38"/>
    </row>
    <row r="76" spans="1:7">
      <c r="A76" s="26">
        <v>74</v>
      </c>
      <c r="B76" s="34" t="s">
        <v>176</v>
      </c>
      <c r="C76" s="34" t="s">
        <v>71</v>
      </c>
      <c r="D76" s="38" t="s">
        <v>26</v>
      </c>
      <c r="E76" s="38">
        <v>585.79999999999995</v>
      </c>
      <c r="F76" s="38"/>
      <c r="G76" s="38"/>
    </row>
    <row r="77" spans="1:7">
      <c r="A77" s="26">
        <v>75</v>
      </c>
      <c r="B77" s="34" t="s">
        <v>174</v>
      </c>
      <c r="C77" s="34" t="s">
        <v>13</v>
      </c>
      <c r="D77" s="38" t="s">
        <v>24</v>
      </c>
      <c r="E77" s="38">
        <v>583.5</v>
      </c>
      <c r="F77" s="38">
        <v>572.29999999999995</v>
      </c>
      <c r="G77" s="38"/>
    </row>
    <row r="78" spans="1:7">
      <c r="A78" s="26">
        <v>76</v>
      </c>
      <c r="B78" s="32" t="s">
        <v>23</v>
      </c>
      <c r="C78" s="32" t="s">
        <v>13</v>
      </c>
      <c r="D78" s="39" t="s">
        <v>24</v>
      </c>
      <c r="E78" s="39">
        <v>580.20000000000005</v>
      </c>
      <c r="F78" s="38"/>
      <c r="G78" s="24"/>
    </row>
    <row r="79" spans="1:7">
      <c r="A79" s="26">
        <v>77</v>
      </c>
      <c r="B79" s="32" t="s">
        <v>128</v>
      </c>
      <c r="C79" s="32" t="s">
        <v>130</v>
      </c>
      <c r="D79" s="38" t="s">
        <v>119</v>
      </c>
      <c r="E79" s="38">
        <v>579.9</v>
      </c>
      <c r="F79" s="38"/>
      <c r="G79" s="38"/>
    </row>
    <row r="80" spans="1:7">
      <c r="A80" s="26">
        <v>78</v>
      </c>
      <c r="B80" s="75" t="s">
        <v>136</v>
      </c>
      <c r="C80" s="75" t="s">
        <v>5</v>
      </c>
      <c r="D80" s="38" t="s">
        <v>119</v>
      </c>
      <c r="E80" s="51">
        <v>570</v>
      </c>
      <c r="F80" s="51">
        <v>561.6</v>
      </c>
      <c r="G80" s="38"/>
    </row>
    <row r="81" spans="1:7">
      <c r="A81" s="26">
        <v>79</v>
      </c>
      <c r="B81" s="33" t="s">
        <v>75</v>
      </c>
      <c r="C81" s="34" t="s">
        <v>49</v>
      </c>
      <c r="D81" s="38" t="s">
        <v>25</v>
      </c>
      <c r="E81" s="38">
        <v>558.4</v>
      </c>
      <c r="F81" s="38"/>
      <c r="G81" s="38"/>
    </row>
    <row r="82" spans="1:7">
      <c r="A82" s="26">
        <v>80</v>
      </c>
      <c r="B82" s="31" t="s">
        <v>185</v>
      </c>
      <c r="C82" s="34" t="s">
        <v>13</v>
      </c>
      <c r="D82" s="39" t="s">
        <v>26</v>
      </c>
      <c r="E82" s="39">
        <v>557.6</v>
      </c>
      <c r="F82" s="39"/>
      <c r="G82" s="39"/>
    </row>
    <row r="83" spans="1:7">
      <c r="A83" s="26">
        <v>81</v>
      </c>
      <c r="B83" s="33" t="s">
        <v>125</v>
      </c>
      <c r="C83" s="34" t="s">
        <v>39</v>
      </c>
      <c r="D83" s="38" t="s">
        <v>24</v>
      </c>
      <c r="E83" s="38">
        <v>551.70000000000005</v>
      </c>
      <c r="F83" s="24"/>
      <c r="G83" s="24"/>
    </row>
    <row r="84" spans="1:7">
      <c r="A84" s="26">
        <v>82</v>
      </c>
      <c r="B84" s="32" t="s">
        <v>145</v>
      </c>
      <c r="C84" s="32" t="s">
        <v>146</v>
      </c>
      <c r="D84" s="38" t="s">
        <v>26</v>
      </c>
      <c r="E84" s="38">
        <v>376.2</v>
      </c>
      <c r="F84" s="40"/>
      <c r="G84" s="40"/>
    </row>
    <row r="85" spans="1:7">
      <c r="A85" s="26"/>
      <c r="B85" s="15"/>
      <c r="C85" s="15"/>
      <c r="D85" s="18"/>
      <c r="E85" s="39"/>
      <c r="F85" s="39"/>
      <c r="G85" s="39"/>
    </row>
    <row r="86" spans="1:7">
      <c r="A86" s="26"/>
      <c r="B86" s="26"/>
      <c r="C86" s="27"/>
      <c r="D86" s="24"/>
      <c r="E86" s="40"/>
      <c r="F86" s="38"/>
      <c r="G86" s="38"/>
    </row>
    <row r="87" spans="1:7">
      <c r="A87" s="26"/>
      <c r="B87" s="14"/>
      <c r="C87" s="27"/>
      <c r="D87" s="18"/>
      <c r="E87" s="39"/>
      <c r="F87" s="39"/>
      <c r="G87" s="39"/>
    </row>
    <row r="88" spans="1:7">
      <c r="A88" s="26"/>
      <c r="B88" s="14"/>
      <c r="C88" s="15"/>
      <c r="D88" s="18"/>
      <c r="E88" s="39"/>
      <c r="F88" s="39"/>
      <c r="G88" s="39"/>
    </row>
    <row r="89" spans="1:7">
      <c r="A89" s="26"/>
      <c r="B89" s="27"/>
      <c r="C89" s="27"/>
      <c r="D89" s="24"/>
      <c r="E89" s="40"/>
      <c r="F89" s="38"/>
      <c r="G89" s="38"/>
    </row>
    <row r="90" spans="1:7">
      <c r="A90" s="26"/>
      <c r="B90" s="15"/>
      <c r="C90" s="15"/>
      <c r="D90" s="18"/>
      <c r="E90" s="39"/>
      <c r="F90" s="39"/>
      <c r="G90" s="39"/>
    </row>
    <row r="91" spans="1:7">
      <c r="A91" s="26"/>
      <c r="B91" s="14"/>
      <c r="C91" s="14"/>
      <c r="D91" s="18"/>
      <c r="E91" s="39"/>
      <c r="F91" s="39"/>
      <c r="G91" s="39"/>
    </row>
    <row r="92" spans="1:7">
      <c r="A92" s="26"/>
      <c r="B92" s="14"/>
      <c r="C92" s="27"/>
      <c r="D92" s="18"/>
      <c r="E92" s="39"/>
      <c r="F92" s="39"/>
      <c r="G92" s="39"/>
    </row>
    <row r="93" spans="1:7">
      <c r="A93" s="26"/>
      <c r="B93" s="26"/>
      <c r="C93" s="27"/>
      <c r="D93" s="24"/>
      <c r="E93" s="38"/>
      <c r="F93" s="38"/>
      <c r="G93" s="38"/>
    </row>
    <row r="94" spans="1:7">
      <c r="A94" s="26"/>
      <c r="B94" s="27"/>
      <c r="C94" s="27"/>
      <c r="D94" s="24"/>
      <c r="E94" s="40"/>
      <c r="F94" s="40"/>
      <c r="G94" s="40"/>
    </row>
    <row r="95" spans="1:7">
      <c r="A95" s="26"/>
      <c r="B95" s="14"/>
      <c r="C95" s="27"/>
      <c r="D95" s="18"/>
      <c r="E95" s="39"/>
      <c r="F95" s="39"/>
      <c r="G95" s="39"/>
    </row>
    <row r="96" spans="1:7">
      <c r="A96" s="44"/>
      <c r="B96" s="14"/>
      <c r="C96" s="15"/>
      <c r="D96" s="18"/>
      <c r="E96" s="39"/>
      <c r="F96" s="39"/>
      <c r="G96" s="39"/>
    </row>
    <row r="97" spans="1:7">
      <c r="A97" s="44"/>
      <c r="B97" s="26"/>
      <c r="C97" s="27"/>
      <c r="D97" s="24"/>
      <c r="E97" s="38"/>
      <c r="F97" s="38"/>
      <c r="G97" s="38"/>
    </row>
    <row r="98" spans="1:7">
      <c r="B98" s="26"/>
      <c r="C98" s="27"/>
      <c r="D98" s="24"/>
      <c r="E98" s="38"/>
      <c r="F98" s="38"/>
      <c r="G98" s="38"/>
    </row>
    <row r="99" spans="1:7">
      <c r="B99" s="26"/>
      <c r="C99" s="27"/>
      <c r="D99" s="24"/>
      <c r="E99" s="38"/>
      <c r="F99" s="38"/>
      <c r="G99" s="38"/>
    </row>
    <row r="100" spans="1:7">
      <c r="B100" s="26"/>
      <c r="C100" s="27"/>
      <c r="D100" s="24"/>
      <c r="E100" s="38"/>
      <c r="F100" s="38"/>
      <c r="G100" s="38"/>
    </row>
    <row r="101" spans="1:7">
      <c r="B101" s="26"/>
      <c r="C101" s="27"/>
      <c r="D101" s="24"/>
      <c r="E101" s="38"/>
      <c r="F101" s="38"/>
      <c r="G101" s="38"/>
    </row>
    <row r="102" spans="1:7">
      <c r="B102" s="26"/>
      <c r="C102" s="27"/>
      <c r="D102" s="24"/>
      <c r="E102" s="38"/>
      <c r="F102" s="38"/>
      <c r="G102" s="38"/>
    </row>
    <row r="103" spans="1:7">
      <c r="B103" s="26"/>
      <c r="C103" s="27"/>
      <c r="D103" s="24"/>
      <c r="E103" s="24"/>
      <c r="F103" s="24"/>
      <c r="G103" s="24"/>
    </row>
    <row r="104" spans="1:7">
      <c r="B104" s="26"/>
      <c r="C104" s="27"/>
      <c r="D104" s="24"/>
      <c r="E104" s="24"/>
      <c r="F104" s="24"/>
      <c r="G104" s="24"/>
    </row>
    <row r="105" spans="1:7">
      <c r="B105" s="26"/>
      <c r="C105" s="27"/>
      <c r="D105" s="24"/>
      <c r="E105" s="24"/>
      <c r="F105" s="24"/>
      <c r="G105" s="24"/>
    </row>
    <row r="106" spans="1:7">
      <c r="B106" s="26"/>
      <c r="C106" s="27"/>
      <c r="D106" s="24"/>
      <c r="E106" s="24"/>
      <c r="F106" s="24"/>
      <c r="G106" s="24"/>
    </row>
    <row r="107" spans="1:7">
      <c r="B107" s="26"/>
      <c r="C107" s="27"/>
      <c r="D107" s="24"/>
      <c r="E107" s="24"/>
      <c r="F107" s="24"/>
      <c r="G107" s="24"/>
    </row>
    <row r="108" spans="1:7">
      <c r="B108" s="26"/>
      <c r="C108" s="27"/>
      <c r="D108" s="24"/>
      <c r="E108" s="24"/>
      <c r="F108" s="24"/>
      <c r="G108" s="24"/>
    </row>
    <row r="109" spans="1:7">
      <c r="B109" s="26"/>
      <c r="C109" s="27"/>
      <c r="D109" s="24"/>
      <c r="E109" s="24"/>
      <c r="F109" s="24"/>
      <c r="G109" s="24"/>
    </row>
    <row r="110" spans="1:7">
      <c r="B110" s="26"/>
      <c r="C110" s="27"/>
      <c r="D110" s="24"/>
      <c r="E110" s="24"/>
      <c r="F110" s="24"/>
      <c r="G110" s="24"/>
    </row>
    <row r="111" spans="1:7">
      <c r="B111" s="26"/>
      <c r="C111" s="27"/>
      <c r="D111" s="24"/>
      <c r="E111" s="24"/>
      <c r="F111" s="24"/>
      <c r="G111" s="24"/>
    </row>
    <row r="112" spans="1:7">
      <c r="B112" s="26"/>
      <c r="C112" s="27"/>
      <c r="D112" s="24"/>
      <c r="E112" s="24"/>
      <c r="F112" s="24"/>
      <c r="G112" s="24"/>
    </row>
    <row r="113" spans="2:7">
      <c r="B113" s="26"/>
      <c r="C113" s="27"/>
      <c r="D113" s="24"/>
      <c r="E113" s="24"/>
      <c r="F113" s="24"/>
      <c r="G113" s="24"/>
    </row>
  </sheetData>
  <autoFilter ref="A2:G94" xr:uid="{88FE46F4-1B96-4ABD-8E0E-9DD17C4B200F}">
    <sortState xmlns:xlrd2="http://schemas.microsoft.com/office/spreadsheetml/2017/richdata2" ref="A3:G94">
      <sortCondition descending="1" ref="E2:E94"/>
    </sortState>
  </autoFilter>
  <phoneticPr fontId="7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C00F2-10F0-4FBA-B1C0-9D77B045BEB7}">
  <dimension ref="A3:G32"/>
  <sheetViews>
    <sheetView zoomScale="80" zoomScaleNormal="80" workbookViewId="0">
      <selection activeCell="C17" sqref="C17"/>
    </sheetView>
  </sheetViews>
  <sheetFormatPr baseColWidth="10" defaultRowHeight="14.5"/>
  <cols>
    <col min="1" max="1" width="5.08984375" bestFit="1" customWidth="1"/>
    <col min="2" max="2" width="19.6328125" customWidth="1"/>
    <col min="3" max="3" width="16.453125" bestFit="1" customWidth="1"/>
    <col min="4" max="4" width="8.1796875" style="21" bestFit="1" customWidth="1"/>
    <col min="5" max="5" width="10.90625" style="21"/>
    <col min="6" max="6" width="10.90625" style="20"/>
    <col min="7" max="7" width="11.6328125" bestFit="1" customWidth="1"/>
  </cols>
  <sheetData>
    <row r="3" spans="1:7">
      <c r="A3" t="s">
        <v>11</v>
      </c>
      <c r="B3" t="s">
        <v>3</v>
      </c>
      <c r="C3" t="s">
        <v>8</v>
      </c>
      <c r="D3" s="21" t="s">
        <v>9</v>
      </c>
      <c r="E3" s="21" t="s">
        <v>10</v>
      </c>
      <c r="F3" s="21" t="s">
        <v>10</v>
      </c>
      <c r="G3" t="s">
        <v>92</v>
      </c>
    </row>
    <row r="4" spans="1:7">
      <c r="A4" s="25">
        <v>1</v>
      </c>
      <c r="B4" s="34" t="s">
        <v>59</v>
      </c>
      <c r="C4" s="34" t="s">
        <v>60</v>
      </c>
      <c r="D4" s="42" t="s">
        <v>119</v>
      </c>
      <c r="E4" s="49">
        <v>582</v>
      </c>
      <c r="F4" s="49">
        <v>579</v>
      </c>
      <c r="G4" s="48" t="s">
        <v>133</v>
      </c>
    </row>
    <row r="5" spans="1:7">
      <c r="A5" s="25">
        <v>2</v>
      </c>
      <c r="B5" s="31" t="s">
        <v>48</v>
      </c>
      <c r="C5" s="32" t="s">
        <v>131</v>
      </c>
      <c r="D5" s="41" t="s">
        <v>24</v>
      </c>
      <c r="E5" s="42">
        <v>579</v>
      </c>
      <c r="F5" s="42">
        <v>576</v>
      </c>
      <c r="G5" s="48" t="s">
        <v>133</v>
      </c>
    </row>
    <row r="6" spans="1:7">
      <c r="A6" s="25">
        <v>3</v>
      </c>
      <c r="B6" s="34" t="s">
        <v>37</v>
      </c>
      <c r="C6" s="34" t="s">
        <v>84</v>
      </c>
      <c r="D6" s="38" t="s">
        <v>24</v>
      </c>
      <c r="E6" s="42">
        <v>575</v>
      </c>
      <c r="F6" s="42">
        <v>569</v>
      </c>
      <c r="G6" s="48" t="s">
        <v>133</v>
      </c>
    </row>
    <row r="7" spans="1:7">
      <c r="A7" s="25">
        <v>4</v>
      </c>
      <c r="B7" s="32" t="s">
        <v>54</v>
      </c>
      <c r="C7" s="32" t="s">
        <v>131</v>
      </c>
      <c r="D7" s="41" t="s">
        <v>26</v>
      </c>
      <c r="E7" s="42">
        <v>571</v>
      </c>
      <c r="F7" s="42">
        <v>557</v>
      </c>
      <c r="G7" s="48" t="s">
        <v>133</v>
      </c>
    </row>
    <row r="8" spans="1:7">
      <c r="A8" s="25">
        <v>5</v>
      </c>
      <c r="B8" s="31" t="s">
        <v>62</v>
      </c>
      <c r="C8" s="32" t="s">
        <v>63</v>
      </c>
      <c r="D8" s="52" t="s">
        <v>24</v>
      </c>
      <c r="E8" s="49">
        <v>570</v>
      </c>
      <c r="F8" s="49">
        <v>566</v>
      </c>
      <c r="G8" s="48" t="s">
        <v>133</v>
      </c>
    </row>
    <row r="9" spans="1:7">
      <c r="A9" s="25">
        <v>6</v>
      </c>
      <c r="B9" s="33" t="s">
        <v>144</v>
      </c>
      <c r="C9" s="34" t="s">
        <v>51</v>
      </c>
      <c r="D9" s="41" t="s">
        <v>24</v>
      </c>
      <c r="E9" s="41">
        <v>568</v>
      </c>
      <c r="F9" s="41">
        <v>559</v>
      </c>
      <c r="G9" s="48" t="s">
        <v>133</v>
      </c>
    </row>
    <row r="10" spans="1:7">
      <c r="A10" s="25">
        <v>7</v>
      </c>
      <c r="B10" s="31" t="s">
        <v>22</v>
      </c>
      <c r="C10" s="32" t="s">
        <v>13</v>
      </c>
      <c r="D10" s="41" t="s">
        <v>24</v>
      </c>
      <c r="E10" s="42">
        <v>567</v>
      </c>
      <c r="F10" s="42">
        <v>565</v>
      </c>
      <c r="G10" s="48" t="s">
        <v>133</v>
      </c>
    </row>
    <row r="11" spans="1:7">
      <c r="A11" s="25">
        <v>8</v>
      </c>
      <c r="B11" s="34" t="s">
        <v>134</v>
      </c>
      <c r="C11" s="34" t="s">
        <v>5</v>
      </c>
      <c r="D11" s="42" t="s">
        <v>119</v>
      </c>
      <c r="E11" s="49">
        <v>563</v>
      </c>
      <c r="F11" s="49">
        <v>558</v>
      </c>
      <c r="G11" s="48" t="s">
        <v>133</v>
      </c>
    </row>
    <row r="12" spans="1:7">
      <c r="A12" s="25">
        <v>9</v>
      </c>
      <c r="B12" s="32" t="s">
        <v>162</v>
      </c>
      <c r="C12" s="32" t="s">
        <v>169</v>
      </c>
      <c r="D12" s="41" t="s">
        <v>24</v>
      </c>
      <c r="E12" s="41">
        <v>563</v>
      </c>
      <c r="F12" s="41">
        <v>561</v>
      </c>
      <c r="G12" s="46" t="s">
        <v>133</v>
      </c>
    </row>
    <row r="13" spans="1:7">
      <c r="A13" s="25">
        <v>10</v>
      </c>
      <c r="B13" s="34" t="s">
        <v>68</v>
      </c>
      <c r="C13" s="34" t="s">
        <v>67</v>
      </c>
      <c r="D13" s="42" t="s">
        <v>119</v>
      </c>
      <c r="E13" s="49">
        <v>561</v>
      </c>
      <c r="F13" s="49">
        <v>553</v>
      </c>
      <c r="G13" s="46" t="s">
        <v>133</v>
      </c>
    </row>
    <row r="14" spans="1:7">
      <c r="A14" s="25">
        <v>11</v>
      </c>
      <c r="B14" s="50" t="s">
        <v>45</v>
      </c>
      <c r="C14" s="50" t="s">
        <v>13</v>
      </c>
      <c r="D14" s="41" t="s">
        <v>24</v>
      </c>
      <c r="E14" s="42">
        <v>560</v>
      </c>
      <c r="F14" s="42">
        <v>556</v>
      </c>
      <c r="G14" s="24"/>
    </row>
    <row r="15" spans="1:7">
      <c r="A15" s="25">
        <v>12</v>
      </c>
      <c r="B15" s="31" t="s">
        <v>61</v>
      </c>
      <c r="C15" s="32" t="s">
        <v>5</v>
      </c>
      <c r="D15" s="52" t="s">
        <v>24</v>
      </c>
      <c r="E15" s="49">
        <v>559</v>
      </c>
      <c r="F15" s="49">
        <v>555</v>
      </c>
      <c r="G15" s="48" t="s">
        <v>133</v>
      </c>
    </row>
    <row r="16" spans="1:7">
      <c r="A16" s="25">
        <v>13</v>
      </c>
      <c r="B16" s="31" t="s">
        <v>154</v>
      </c>
      <c r="C16" s="31" t="s">
        <v>85</v>
      </c>
      <c r="D16" s="41" t="s">
        <v>24</v>
      </c>
      <c r="E16" s="41">
        <v>558</v>
      </c>
      <c r="F16" s="41">
        <v>557</v>
      </c>
      <c r="G16" s="18"/>
    </row>
    <row r="17" spans="1:7">
      <c r="A17" s="25">
        <v>14</v>
      </c>
      <c r="B17" s="31" t="s">
        <v>64</v>
      </c>
      <c r="C17" s="32" t="s">
        <v>60</v>
      </c>
      <c r="D17" s="41" t="s">
        <v>24</v>
      </c>
      <c r="E17" s="41">
        <v>557</v>
      </c>
      <c r="F17" s="41">
        <v>557</v>
      </c>
      <c r="G17" s="48" t="s">
        <v>133</v>
      </c>
    </row>
    <row r="18" spans="1:7">
      <c r="A18" s="25">
        <v>15</v>
      </c>
      <c r="B18" s="32" t="s">
        <v>160</v>
      </c>
      <c r="C18" s="32" t="s">
        <v>84</v>
      </c>
      <c r="D18" s="41" t="s">
        <v>119</v>
      </c>
      <c r="E18" s="41">
        <v>554</v>
      </c>
      <c r="F18" s="41"/>
      <c r="G18" s="14"/>
    </row>
    <row r="19" spans="1:7">
      <c r="A19" s="25">
        <v>16</v>
      </c>
      <c r="B19" s="31" t="s">
        <v>90</v>
      </c>
      <c r="C19" s="32" t="s">
        <v>85</v>
      </c>
      <c r="D19" s="41" t="s">
        <v>25</v>
      </c>
      <c r="E19" s="42">
        <v>552</v>
      </c>
      <c r="F19" s="42">
        <v>549</v>
      </c>
      <c r="G19" s="23"/>
    </row>
    <row r="20" spans="1:7">
      <c r="A20" s="25">
        <v>17</v>
      </c>
      <c r="B20" s="34" t="s">
        <v>135</v>
      </c>
      <c r="C20" s="34" t="s">
        <v>5</v>
      </c>
      <c r="D20" s="42" t="s">
        <v>119</v>
      </c>
      <c r="E20" s="49">
        <v>548</v>
      </c>
      <c r="F20" s="49">
        <v>543</v>
      </c>
      <c r="G20" s="23"/>
    </row>
    <row r="21" spans="1:7">
      <c r="A21" s="25">
        <v>18</v>
      </c>
      <c r="B21" s="31" t="s">
        <v>72</v>
      </c>
      <c r="C21" s="31" t="s">
        <v>5</v>
      </c>
      <c r="D21" s="41" t="s">
        <v>24</v>
      </c>
      <c r="E21" s="41">
        <v>548</v>
      </c>
      <c r="F21" s="41">
        <v>543</v>
      </c>
      <c r="G21" s="46" t="s">
        <v>133</v>
      </c>
    </row>
    <row r="22" spans="1:7">
      <c r="A22" s="25">
        <v>19</v>
      </c>
      <c r="B22" s="32" t="s">
        <v>168</v>
      </c>
      <c r="C22" s="32" t="s">
        <v>173</v>
      </c>
      <c r="D22" s="41" t="s">
        <v>25</v>
      </c>
      <c r="E22" s="41">
        <v>547</v>
      </c>
      <c r="F22" s="41"/>
      <c r="G22" s="14"/>
    </row>
    <row r="23" spans="1:7">
      <c r="A23" s="25">
        <v>20</v>
      </c>
      <c r="B23" s="31" t="s">
        <v>123</v>
      </c>
      <c r="C23" s="31" t="s">
        <v>39</v>
      </c>
      <c r="D23" s="41" t="s">
        <v>119</v>
      </c>
      <c r="E23" s="41">
        <v>545</v>
      </c>
      <c r="F23" s="18"/>
      <c r="G23" s="46" t="s">
        <v>133</v>
      </c>
    </row>
    <row r="24" spans="1:7">
      <c r="A24" s="25">
        <v>21</v>
      </c>
      <c r="B24" s="22" t="s">
        <v>30</v>
      </c>
      <c r="C24" s="50" t="s">
        <v>34</v>
      </c>
      <c r="D24" s="41" t="s">
        <v>25</v>
      </c>
      <c r="E24" s="42">
        <v>542</v>
      </c>
      <c r="F24" s="42">
        <v>535</v>
      </c>
      <c r="G24" s="48" t="s">
        <v>133</v>
      </c>
    </row>
    <row r="25" spans="1:7">
      <c r="A25" s="25">
        <v>22</v>
      </c>
      <c r="B25" s="22" t="s">
        <v>167</v>
      </c>
      <c r="C25" s="50" t="s">
        <v>184</v>
      </c>
      <c r="D25" s="41" t="s">
        <v>25</v>
      </c>
      <c r="E25" s="42">
        <v>541</v>
      </c>
      <c r="F25" s="42"/>
      <c r="G25" s="42"/>
    </row>
    <row r="26" spans="1:7">
      <c r="A26" s="25">
        <v>23</v>
      </c>
      <c r="B26" s="22" t="s">
        <v>87</v>
      </c>
      <c r="C26" s="54" t="s">
        <v>13</v>
      </c>
      <c r="D26" s="41" t="s">
        <v>24</v>
      </c>
      <c r="E26" s="41">
        <v>537</v>
      </c>
      <c r="F26" s="41">
        <v>535</v>
      </c>
      <c r="G26" s="14"/>
    </row>
    <row r="27" spans="1:7">
      <c r="A27" s="25">
        <v>24</v>
      </c>
      <c r="B27" s="32" t="s">
        <v>148</v>
      </c>
      <c r="C27" s="32" t="s">
        <v>71</v>
      </c>
      <c r="D27" s="41" t="s">
        <v>24</v>
      </c>
      <c r="E27" s="41">
        <v>527</v>
      </c>
      <c r="F27" s="18"/>
      <c r="G27" s="14"/>
    </row>
    <row r="28" spans="1:7">
      <c r="A28" s="25">
        <v>25</v>
      </c>
      <c r="B28" s="31" t="s">
        <v>15</v>
      </c>
      <c r="C28" s="32" t="s">
        <v>14</v>
      </c>
      <c r="D28" s="41" t="s">
        <v>25</v>
      </c>
      <c r="E28" s="41">
        <v>524</v>
      </c>
      <c r="F28" s="41"/>
      <c r="G28" s="14"/>
    </row>
    <row r="29" spans="1:7">
      <c r="A29" s="25">
        <v>26</v>
      </c>
      <c r="B29" s="32" t="s">
        <v>12</v>
      </c>
      <c r="C29" s="32"/>
      <c r="D29" s="41" t="s">
        <v>24</v>
      </c>
      <c r="E29" s="41">
        <v>511</v>
      </c>
      <c r="F29" s="18"/>
      <c r="G29" s="14"/>
    </row>
    <row r="30" spans="1:7">
      <c r="A30" s="25">
        <v>27</v>
      </c>
      <c r="B30" s="32" t="s">
        <v>70</v>
      </c>
      <c r="C30" s="32" t="s">
        <v>5</v>
      </c>
      <c r="D30" s="52" t="s">
        <v>24</v>
      </c>
      <c r="E30" s="49">
        <v>506</v>
      </c>
      <c r="F30" s="49">
        <v>493</v>
      </c>
      <c r="G30" s="46" t="s">
        <v>133</v>
      </c>
    </row>
    <row r="31" spans="1:7">
      <c r="A31" s="25">
        <v>28</v>
      </c>
      <c r="B31" s="32" t="s">
        <v>136</v>
      </c>
      <c r="C31" s="32" t="s">
        <v>5</v>
      </c>
      <c r="D31" s="41" t="s">
        <v>119</v>
      </c>
      <c r="E31" s="41">
        <v>485</v>
      </c>
      <c r="F31" s="18"/>
      <c r="G31" s="14"/>
    </row>
    <row r="32" spans="1:7">
      <c r="A32" s="25">
        <v>29</v>
      </c>
      <c r="B32" s="32" t="s">
        <v>127</v>
      </c>
      <c r="C32" s="32" t="s">
        <v>40</v>
      </c>
      <c r="D32" s="41" t="s">
        <v>24</v>
      </c>
      <c r="E32" s="41">
        <v>477</v>
      </c>
      <c r="F32" s="41">
        <v>466</v>
      </c>
      <c r="G32" s="14"/>
    </row>
  </sheetData>
  <autoFilter ref="A3:G14" xr:uid="{C67C00F2-10F0-4FBA-B1C0-9D77B045BEB7}">
    <sortState xmlns:xlrd2="http://schemas.microsoft.com/office/spreadsheetml/2017/richdata2" ref="A4:G32">
      <sortCondition descending="1" ref="E3:E14"/>
    </sortState>
  </autoFilter>
  <sortState xmlns:xlrd2="http://schemas.microsoft.com/office/spreadsheetml/2017/richdata2" ref="A4:G5">
    <sortCondition descending="1" ref="E4:E5"/>
    <sortCondition descending="1" ref="F4:F5"/>
  </sortState>
  <phoneticPr fontId="7" type="noConversion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AF025-2E9D-430F-B21B-3B76FD0CB9D4}">
  <dimension ref="A3:G28"/>
  <sheetViews>
    <sheetView zoomScale="80" zoomScaleNormal="80" workbookViewId="0">
      <selection activeCell="B22" sqref="B22"/>
    </sheetView>
  </sheetViews>
  <sheetFormatPr baseColWidth="10" defaultRowHeight="14.5"/>
  <cols>
    <col min="1" max="1" width="5.08984375" bestFit="1" customWidth="1"/>
    <col min="2" max="2" width="19.1796875" bestFit="1" customWidth="1"/>
    <col min="3" max="3" width="16.453125" bestFit="1" customWidth="1"/>
    <col min="4" max="4" width="8.1796875" style="20" bestFit="1" customWidth="1"/>
    <col min="5" max="6" width="10.90625" style="20"/>
  </cols>
  <sheetData>
    <row r="3" spans="1:7">
      <c r="A3" t="s">
        <v>11</v>
      </c>
      <c r="B3" t="s">
        <v>3</v>
      </c>
      <c r="C3" t="s">
        <v>8</v>
      </c>
      <c r="D3" s="20" t="s">
        <v>9</v>
      </c>
      <c r="E3" s="20" t="s">
        <v>10</v>
      </c>
      <c r="F3" s="20" t="s">
        <v>10</v>
      </c>
      <c r="G3" t="s">
        <v>46</v>
      </c>
    </row>
    <row r="4" spans="1:7">
      <c r="A4" s="18">
        <v>1</v>
      </c>
      <c r="B4" s="34" t="s">
        <v>29</v>
      </c>
      <c r="C4" s="34" t="s">
        <v>35</v>
      </c>
      <c r="D4" s="38" t="s">
        <v>25</v>
      </c>
      <c r="E4" s="41">
        <v>586</v>
      </c>
      <c r="F4" s="41">
        <v>585</v>
      </c>
      <c r="G4" s="47" t="s">
        <v>133</v>
      </c>
    </row>
    <row r="5" spans="1:7">
      <c r="A5" s="18">
        <v>2</v>
      </c>
      <c r="B5" s="31" t="s">
        <v>80</v>
      </c>
      <c r="C5" s="32" t="s">
        <v>49</v>
      </c>
      <c r="D5" s="41" t="s">
        <v>25</v>
      </c>
      <c r="E5" s="41">
        <v>579</v>
      </c>
      <c r="F5" s="41">
        <v>577</v>
      </c>
      <c r="G5" s="47" t="s">
        <v>133</v>
      </c>
    </row>
    <row r="6" spans="1:7">
      <c r="A6" s="18">
        <v>3</v>
      </c>
      <c r="B6" s="31" t="s">
        <v>86</v>
      </c>
      <c r="C6" s="32" t="s">
        <v>49</v>
      </c>
      <c r="D6" s="41" t="s">
        <v>25</v>
      </c>
      <c r="E6" s="41">
        <v>577</v>
      </c>
      <c r="F6" s="39">
        <v>573</v>
      </c>
      <c r="G6" s="18"/>
    </row>
    <row r="7" spans="1:7">
      <c r="A7" s="18">
        <v>4</v>
      </c>
      <c r="B7" s="34" t="s">
        <v>54</v>
      </c>
      <c r="C7" s="34" t="s">
        <v>49</v>
      </c>
      <c r="D7" s="41" t="s">
        <v>26</v>
      </c>
      <c r="E7" s="41">
        <v>575</v>
      </c>
      <c r="F7" s="39">
        <v>552</v>
      </c>
      <c r="G7" s="18"/>
    </row>
    <row r="8" spans="1:7">
      <c r="A8" s="18">
        <v>5</v>
      </c>
      <c r="B8" s="34" t="s">
        <v>166</v>
      </c>
      <c r="C8" s="34" t="s">
        <v>84</v>
      </c>
      <c r="D8" s="41" t="s">
        <v>26</v>
      </c>
      <c r="E8" s="41">
        <v>573</v>
      </c>
      <c r="F8" s="41"/>
      <c r="G8" s="18"/>
    </row>
    <row r="9" spans="1:7">
      <c r="A9" s="18">
        <v>6</v>
      </c>
      <c r="B9" s="32" t="s">
        <v>66</v>
      </c>
      <c r="C9" s="32" t="s">
        <v>60</v>
      </c>
      <c r="D9" s="41" t="s">
        <v>26</v>
      </c>
      <c r="E9" s="41">
        <v>573</v>
      </c>
      <c r="F9" s="41">
        <v>571</v>
      </c>
      <c r="G9" s="47" t="s">
        <v>133</v>
      </c>
    </row>
    <row r="10" spans="1:7">
      <c r="A10" s="18">
        <v>7</v>
      </c>
      <c r="B10" s="31" t="s">
        <v>78</v>
      </c>
      <c r="C10" s="32" t="s">
        <v>84</v>
      </c>
      <c r="D10" s="41" t="s">
        <v>26</v>
      </c>
      <c r="E10" s="41">
        <v>572</v>
      </c>
      <c r="F10" s="41">
        <v>565</v>
      </c>
      <c r="G10" s="46" t="s">
        <v>133</v>
      </c>
    </row>
    <row r="11" spans="1:7">
      <c r="A11" s="18">
        <v>8</v>
      </c>
      <c r="B11" s="31" t="s">
        <v>69</v>
      </c>
      <c r="C11" s="34" t="s">
        <v>71</v>
      </c>
      <c r="D11" s="41" t="s">
        <v>25</v>
      </c>
      <c r="E11" s="41">
        <v>571</v>
      </c>
      <c r="F11" s="39">
        <v>566</v>
      </c>
      <c r="G11" s="47" t="s">
        <v>133</v>
      </c>
    </row>
    <row r="12" spans="1:7">
      <c r="A12" s="18">
        <v>9</v>
      </c>
      <c r="B12" s="53" t="s">
        <v>120</v>
      </c>
      <c r="C12" s="34" t="s">
        <v>35</v>
      </c>
      <c r="D12" s="41" t="s">
        <v>26</v>
      </c>
      <c r="E12" s="41">
        <v>571</v>
      </c>
      <c r="F12" s="41">
        <v>569</v>
      </c>
      <c r="G12" s="48" t="s">
        <v>133</v>
      </c>
    </row>
    <row r="13" spans="1:7">
      <c r="A13" s="18">
        <v>10</v>
      </c>
      <c r="B13" s="34" t="s">
        <v>36</v>
      </c>
      <c r="C13" s="34" t="s">
        <v>84</v>
      </c>
      <c r="D13" s="38" t="s">
        <v>25</v>
      </c>
      <c r="E13" s="41">
        <v>571</v>
      </c>
      <c r="F13" s="41">
        <v>567</v>
      </c>
      <c r="G13" s="47" t="s">
        <v>133</v>
      </c>
    </row>
    <row r="14" spans="1:7">
      <c r="A14" s="18">
        <v>11</v>
      </c>
      <c r="B14" s="50" t="s">
        <v>30</v>
      </c>
      <c r="C14" s="50" t="s">
        <v>34</v>
      </c>
      <c r="D14" s="39" t="s">
        <v>25</v>
      </c>
      <c r="E14" s="39">
        <v>567</v>
      </c>
      <c r="F14" s="39">
        <v>563</v>
      </c>
      <c r="G14" s="46" t="s">
        <v>133</v>
      </c>
    </row>
    <row r="15" spans="1:7">
      <c r="A15" s="18">
        <v>12</v>
      </c>
      <c r="B15" s="32" t="s">
        <v>73</v>
      </c>
      <c r="C15" s="32" t="s">
        <v>5</v>
      </c>
      <c r="D15" s="41" t="s">
        <v>26</v>
      </c>
      <c r="E15" s="41">
        <v>564</v>
      </c>
      <c r="F15" s="41">
        <v>558</v>
      </c>
      <c r="G15" s="46" t="s">
        <v>133</v>
      </c>
    </row>
    <row r="16" spans="1:7">
      <c r="A16" s="18">
        <v>13</v>
      </c>
      <c r="B16" s="34" t="s">
        <v>32</v>
      </c>
      <c r="C16" s="34" t="s">
        <v>33</v>
      </c>
      <c r="D16" s="38" t="s">
        <v>25</v>
      </c>
      <c r="E16" s="41">
        <v>563</v>
      </c>
      <c r="F16" s="41">
        <v>562</v>
      </c>
      <c r="G16" s="39"/>
    </row>
    <row r="17" spans="1:7">
      <c r="A17" s="18">
        <v>14</v>
      </c>
      <c r="B17" s="31" t="s">
        <v>15</v>
      </c>
      <c r="C17" s="32" t="s">
        <v>14</v>
      </c>
      <c r="D17" s="41" t="s">
        <v>25</v>
      </c>
      <c r="E17" s="41">
        <v>562</v>
      </c>
      <c r="F17" s="39">
        <v>558</v>
      </c>
      <c r="G17" s="47" t="s">
        <v>133</v>
      </c>
    </row>
    <row r="18" spans="1:7">
      <c r="A18" s="18">
        <v>15</v>
      </c>
      <c r="B18" s="32" t="s">
        <v>83</v>
      </c>
      <c r="C18" s="32" t="s">
        <v>164</v>
      </c>
      <c r="D18" s="41" t="s">
        <v>26</v>
      </c>
      <c r="E18" s="41">
        <v>561</v>
      </c>
      <c r="F18" s="41"/>
      <c r="G18" s="39"/>
    </row>
    <row r="19" spans="1:7">
      <c r="A19" s="18">
        <v>16</v>
      </c>
      <c r="B19" s="31" t="s">
        <v>18</v>
      </c>
      <c r="C19" s="32" t="s">
        <v>13</v>
      </c>
      <c r="D19" s="41" t="s">
        <v>26</v>
      </c>
      <c r="E19" s="41">
        <v>560</v>
      </c>
      <c r="F19" s="41">
        <v>543</v>
      </c>
      <c r="G19" s="48" t="s">
        <v>133</v>
      </c>
    </row>
    <row r="20" spans="1:7">
      <c r="A20" s="18">
        <v>17</v>
      </c>
      <c r="B20" s="32" t="s">
        <v>165</v>
      </c>
      <c r="C20" s="32" t="s">
        <v>84</v>
      </c>
      <c r="D20" s="41" t="s">
        <v>25</v>
      </c>
      <c r="E20" s="41">
        <v>560</v>
      </c>
      <c r="F20" s="41"/>
      <c r="G20" s="18"/>
    </row>
    <row r="21" spans="1:7">
      <c r="A21" s="18">
        <v>18</v>
      </c>
      <c r="B21" s="31" t="s">
        <v>15</v>
      </c>
      <c r="C21" s="32" t="s">
        <v>14</v>
      </c>
      <c r="D21" s="39" t="s">
        <v>25</v>
      </c>
      <c r="E21" s="39">
        <v>557</v>
      </c>
      <c r="F21" s="39"/>
      <c r="G21" s="46" t="s">
        <v>133</v>
      </c>
    </row>
    <row r="22" spans="1:7">
      <c r="A22" s="18">
        <v>19</v>
      </c>
      <c r="B22" s="32" t="s">
        <v>55</v>
      </c>
      <c r="C22" s="32" t="s">
        <v>58</v>
      </c>
      <c r="D22" s="38" t="s">
        <v>26</v>
      </c>
      <c r="E22" s="38">
        <v>555</v>
      </c>
      <c r="F22" s="39">
        <v>554</v>
      </c>
      <c r="G22" s="46" t="s">
        <v>133</v>
      </c>
    </row>
    <row r="23" spans="1:7">
      <c r="A23" s="18">
        <v>20</v>
      </c>
      <c r="B23" s="31" t="s">
        <v>91</v>
      </c>
      <c r="C23" s="32" t="s">
        <v>5</v>
      </c>
      <c r="D23" s="41" t="s">
        <v>25</v>
      </c>
      <c r="E23" s="41">
        <v>555</v>
      </c>
      <c r="F23" s="41">
        <v>547</v>
      </c>
      <c r="G23" s="39"/>
    </row>
    <row r="24" spans="1:7">
      <c r="A24" s="18">
        <v>21</v>
      </c>
      <c r="B24" s="31" t="s">
        <v>89</v>
      </c>
      <c r="C24" s="34" t="s">
        <v>33</v>
      </c>
      <c r="D24" s="41" t="s">
        <v>26</v>
      </c>
      <c r="E24" s="41">
        <v>552</v>
      </c>
      <c r="F24" s="41">
        <v>550</v>
      </c>
      <c r="G24" s="18"/>
    </row>
    <row r="25" spans="1:7">
      <c r="A25" s="18">
        <v>22</v>
      </c>
      <c r="B25" s="34" t="s">
        <v>76</v>
      </c>
      <c r="C25" s="34" t="s">
        <v>35</v>
      </c>
      <c r="D25" s="41" t="s">
        <v>25</v>
      </c>
      <c r="E25" s="41">
        <v>549</v>
      </c>
      <c r="F25" s="41">
        <v>539</v>
      </c>
      <c r="G25" s="18"/>
    </row>
    <row r="26" spans="1:7">
      <c r="A26" s="18">
        <v>23</v>
      </c>
      <c r="B26" s="34" t="s">
        <v>42</v>
      </c>
      <c r="C26" s="34" t="s">
        <v>40</v>
      </c>
      <c r="D26" s="41" t="s">
        <v>26</v>
      </c>
      <c r="E26" s="41">
        <v>546</v>
      </c>
      <c r="F26" s="41">
        <v>541</v>
      </c>
      <c r="G26" s="46" t="s">
        <v>133</v>
      </c>
    </row>
    <row r="27" spans="1:7">
      <c r="A27" s="18">
        <v>24</v>
      </c>
      <c r="B27" s="34" t="s">
        <v>28</v>
      </c>
      <c r="C27" s="34" t="s">
        <v>39</v>
      </c>
      <c r="D27" s="41" t="s">
        <v>26</v>
      </c>
      <c r="E27" s="41">
        <v>545</v>
      </c>
      <c r="F27" s="41">
        <v>534</v>
      </c>
      <c r="G27" s="18"/>
    </row>
    <row r="28" spans="1:7">
      <c r="A28" s="18">
        <v>25</v>
      </c>
      <c r="B28" s="34" t="s">
        <v>178</v>
      </c>
      <c r="C28" s="34" t="s">
        <v>60</v>
      </c>
      <c r="D28" s="41" t="s">
        <v>25</v>
      </c>
      <c r="E28" s="41">
        <v>540</v>
      </c>
      <c r="F28" s="41"/>
      <c r="G28" s="18"/>
    </row>
  </sheetData>
  <autoFilter ref="A3:G6" xr:uid="{4A8AF025-2E9D-430F-B21B-3B76FD0CB9D4}">
    <sortState xmlns:xlrd2="http://schemas.microsoft.com/office/spreadsheetml/2017/richdata2" ref="A4:G28">
      <sortCondition descending="1" ref="E3:E6"/>
    </sortState>
  </autoFilter>
  <sortState xmlns:xlrd2="http://schemas.microsoft.com/office/spreadsheetml/2017/richdata2" ref="A4:G6">
    <sortCondition descending="1" ref="E4:E6"/>
  </sortState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11</vt:i4>
      </vt:variant>
      <vt:variant>
        <vt:lpstr>Navngitte områder</vt:lpstr>
      </vt:variant>
      <vt:variant>
        <vt:i4>5</vt:i4>
      </vt:variant>
    </vt:vector>
  </HeadingPairs>
  <TitlesOfParts>
    <vt:vector size="16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  <vt:lpstr>'V73-Ligg'!_FilterDatabase</vt:lpstr>
      <vt:lpstr>'V45-Ligg'!Utskriftsområde</vt:lpstr>
      <vt:lpstr>'V55-Ligg'!Utskriftsområde</vt:lpstr>
      <vt:lpstr>'V65-Ligg'!Utskriftsområde</vt:lpstr>
      <vt:lpstr>'V73-Ligg'!Utskriftsområde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Kristian Jensrud</dc:creator>
  <cp:lastModifiedBy>Jo Ivar Løvseth</cp:lastModifiedBy>
  <cp:lastPrinted>2022-04-08T19:14:35Z</cp:lastPrinted>
  <dcterms:created xsi:type="dcterms:W3CDTF">2022-04-08T15:32:46Z</dcterms:created>
  <dcterms:modified xsi:type="dcterms:W3CDTF">2023-09-08T06:24:37Z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6d71ed-e286-42a1-8703-c1fd0ea2549c_Enabled">
    <vt:lpwstr>true</vt:lpwstr>
  </property>
  <property fmtid="{D5CDD505-2E9C-101B-9397-08002B2CF9AE}" pid="3" name="MSIP_Label_536d71ed-e286-42a1-8703-c1fd0ea2549c_SetDate">
    <vt:lpwstr>2022-09-07T06:26:43Z</vt:lpwstr>
  </property>
  <property fmtid="{D5CDD505-2E9C-101B-9397-08002B2CF9AE}" pid="4" name="MSIP_Label_536d71ed-e286-42a1-8703-c1fd0ea2549c_Method">
    <vt:lpwstr>Privileged</vt:lpwstr>
  </property>
  <property fmtid="{D5CDD505-2E9C-101B-9397-08002B2CF9AE}" pid="5" name="MSIP_Label_536d71ed-e286-42a1-8703-c1fd0ea2549c_Name">
    <vt:lpwstr>Ugradert – kan deles fritt</vt:lpwstr>
  </property>
  <property fmtid="{D5CDD505-2E9C-101B-9397-08002B2CF9AE}" pid="6" name="MSIP_Label_536d71ed-e286-42a1-8703-c1fd0ea2549c_SiteId">
    <vt:lpwstr>1e0e6195-b5ec-427a-9cc1-db95904592f9</vt:lpwstr>
  </property>
  <property fmtid="{D5CDD505-2E9C-101B-9397-08002B2CF9AE}" pid="7" name="MSIP_Label_536d71ed-e286-42a1-8703-c1fd0ea2549c_ActionId">
    <vt:lpwstr>25f09bba-f724-4636-abd0-23dee0ba9215</vt:lpwstr>
  </property>
  <property fmtid="{D5CDD505-2E9C-101B-9397-08002B2CF9AE}" pid="8" name="MSIP_Label_536d71ed-e286-42a1-8703-c1fd0ea2549c_ContentBits">
    <vt:lpwstr>0</vt:lpwstr>
  </property>
</Properties>
</file>